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NON LIVRE\"/>
    </mc:Choice>
  </mc:AlternateContent>
  <xr:revisionPtr revIDLastSave="0" documentId="13_ncr:1_{D617F3CA-67CA-438E-B0B6-F6ED22667B05}" xr6:coauthVersionLast="47" xr6:coauthVersionMax="47" xr10:uidLastSave="{00000000-0000-0000-0000-000000000000}"/>
  <bookViews>
    <workbookView xWindow="28680" yWindow="-120" windowWidth="29040" windowHeight="15840" xr2:uid="{98F41282-576C-45B3-9132-69674FACBC81}"/>
  </bookViews>
  <sheets>
    <sheet name="Synthèse devis par état" sheetId="1" r:id="rId1"/>
    <sheet name="Version" sheetId="6" state="hidden" r:id="rId2"/>
    <sheet name="Synthèse devis par représentant" sheetId="2" r:id="rId3"/>
    <sheet name="Synthèse devis volume valeur" sheetId="5" r:id="rId4"/>
    <sheet name="Etat type par repr" sheetId="4" r:id="rId5"/>
  </sheets>
  <calcPr calcId="181029"/>
  <pivotCaches>
    <pivotCache cacheId="10" r:id="rId6"/>
    <pivotCache cacheId="12" r:id="rId7"/>
    <pivotCache cacheId="14" r:id="rId8"/>
    <pivotCache cacheId="18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D13" i="5"/>
  <c r="C17" i="5"/>
  <c r="D19" i="2"/>
  <c r="D30" i="1"/>
  <c r="AX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AX1" authorId="0" shapeId="0" xr:uid="{965A3456-F49D-454D-9049-E7946DAB847B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  <comment ref="D30" authorId="0" shapeId="0" xr:uid="{EAB65796-A964-4C06-A6B6-456D71262A9A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9" authorId="0" shapeId="0" xr:uid="{67D62130-532A-4505-ABBD-88F00B567243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D13" authorId="0" shapeId="0" xr:uid="{36B736E5-A676-47D7-95BF-304F5B99F443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  <comment ref="C17" authorId="0" shapeId="0" xr:uid="{6BEAA179-02A3-4FAA-A74B-5E9EC0DDC339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11" authorId="0" shapeId="0" xr:uid="{4E06281D-201C-499F-8AE2-3FB964A2E65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E3492C-38EF-46DA-B190-9494DCF6CF05}" name="Connexion" type="7" refreshedVersion="6"/>
  <connection id="2" xr16:uid="{250A549F-5E4F-4918-B3E2-37BA8B971D64}" name="Connexion1" type="7" refreshedVersion="7"/>
  <connection id="3" xr16:uid="{F24F2F83-2282-459A-8842-72B87B82CEF7}" name="Connexion2" type="7" refreshedVersion="7"/>
  <connection id="4" xr16:uid="{45B328D3-BF40-4C3D-B75C-50CD4B13C2BD}" name="Connexion3" type="7" refreshedVersion="7"/>
  <connection id="5" xr16:uid="{6688AA56-4A60-49B6-8098-0FA22906BDFE}" name="Connexion4" type="7" refreshedVersion="7"/>
  <connection id="6" xr16:uid="{A2DBD9F2-BFF9-437D-A0A7-8CDAF6F33612}" name="Connexion5" type="7" refreshedVersion="7"/>
  <connection id="7" xr16:uid="{00848CC8-FD49-4DBA-9201-2D2DA4916E8A}" name="Connexion6" type="7" refreshedVersion="7"/>
  <connection id="8" xr16:uid="{0482EA96-9F47-470B-8C81-870270A69F7A}" name="Connexion7" type="7" refreshedVersion="7"/>
  <connection id="9" xr16:uid="{7B98DEDB-499C-416F-926E-DD6EA93D67DF}" name="Connexion8" type="7" refreshedVersion="7"/>
</connections>
</file>

<file path=xl/sharedStrings.xml><?xml version="1.0" encoding="utf-8"?>
<sst xmlns="http://schemas.openxmlformats.org/spreadsheetml/2006/main" count="2358" uniqueCount="589">
  <si>
    <t>Total général</t>
  </si>
  <si>
    <t>Refusé</t>
  </si>
  <si>
    <t>Accepté</t>
  </si>
  <si>
    <t>HT Net</t>
  </si>
  <si>
    <t>Étiquettes de lignes</t>
  </si>
  <si>
    <t>Total HT Net</t>
  </si>
  <si>
    <t>Étiquettes de colonnes</t>
  </si>
  <si>
    <t>Etat</t>
  </si>
  <si>
    <t>Devis</t>
  </si>
  <si>
    <t>Doc - Domaine</t>
  </si>
  <si>
    <t>Période</t>
  </si>
  <si>
    <t>Dossier</t>
  </si>
  <si>
    <t>En cours</t>
  </si>
  <si>
    <t>*</t>
  </si>
  <si>
    <t>Réprésentant</t>
  </si>
  <si>
    <t>Total</t>
  </si>
  <si>
    <t>Document - Etat</t>
  </si>
  <si>
    <t>Représentant - Nom</t>
  </si>
  <si>
    <t>(vide)</t>
  </si>
  <si>
    <t>Représentant</t>
  </si>
  <si>
    <t>Entêtes - Montant HT Net</t>
  </si>
  <si>
    <t>Total Somme de Document</t>
  </si>
  <si>
    <t>Somme de Document</t>
  </si>
  <si>
    <t>Somme de Entêtes - Montant HT Net</t>
  </si>
  <si>
    <t>Valeurs</t>
  </si>
  <si>
    <t>Version</t>
  </si>
  <si>
    <t>Modifications/Ajouts</t>
  </si>
  <si>
    <t>Date</t>
  </si>
  <si>
    <t>Création du document</t>
  </si>
  <si>
    <t>La comptabilisation de la valeur dans le TCD était en « Nombre » au lieu d’être en « Somme ».</t>
  </si>
  <si>
    <t>Nombre de Document - Code</t>
  </si>
  <si>
    <t>Document - Accepté?</t>
  </si>
  <si>
    <t>Période document</t>
  </si>
  <si>
    <t>Document - Code</t>
  </si>
  <si>
    <t>2019*</t>
  </si>
  <si>
    <t>2021*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</si>
  <si>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</si>
  <si>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</si>
  <si>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</si>
  <si>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</si>
  <si>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</si>
  <si>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</si>
  <si>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</si>
  <si>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</si>
  <si>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</si>
  <si>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SYNTHESE DEVIS PAR ETAT</t>
  </si>
  <si>
    <t>SYNTHESE DEVIS PAR REPRESENTANT</t>
  </si>
  <si>
    <t>2020*</t>
  </si>
  <si>
    <t>*,&lt;&gt;&lt;NULL&gt;</t>
  </si>
  <si>
    <t>SYNTHESE DEVIS PAR REPRESENTANT (VOLUME/VALEUR)</t>
  </si>
  <si>
    <t>Non accepté</t>
  </si>
  <si>
    <t>DETAIL DEVIS</t>
  </si>
  <si>
    <t>Document - Etat Accepté</t>
  </si>
  <si>
    <t>Document - Etat Refusé</t>
  </si>
  <si>
    <t>Période document 202101</t>
  </si>
  <si>
    <t>Période document 202102</t>
  </si>
  <si>
    <t>Période document 202103</t>
  </si>
  <si>
    <t>Document - Etat En cours</t>
  </si>
  <si>
    <t>Période document 202104</t>
  </si>
  <si>
    <t>Période document 202105</t>
  </si>
  <si>
    <t>Période document 202106</t>
  </si>
  <si>
    <t>Période document 202107</t>
  </si>
  <si>
    <t>Période document 202108</t>
  </si>
  <si>
    <t>Période document 202109</t>
  </si>
  <si>
    <t>BTG_DOS_SOC01</t>
  </si>
  <si>
    <t>A valider</t>
  </si>
  <si>
    <t>DEFINITIF</t>
  </si>
  <si>
    <t>Envoyé</t>
  </si>
  <si>
    <t>Validé JFL</t>
  </si>
  <si>
    <t>Versioning</t>
  </si>
  <si>
    <t>XXX</t>
  </si>
  <si>
    <t>30381Nom</t>
  </si>
  <si>
    <t>86053Nom</t>
  </si>
  <si>
    <t>80278Nom</t>
  </si>
  <si>
    <t>46139Nom</t>
  </si>
  <si>
    <t>8191Nom</t>
  </si>
  <si>
    <t>DE210036</t>
  </si>
  <si>
    <t>Document - Etat A valider</t>
  </si>
  <si>
    <t>DE210027</t>
  </si>
  <si>
    <t>DE210055</t>
  </si>
  <si>
    <t>DE210060</t>
  </si>
  <si>
    <t>DE190612</t>
  </si>
  <si>
    <t>DE191349</t>
  </si>
  <si>
    <t>DE191350</t>
  </si>
  <si>
    <t>DE210006</t>
  </si>
  <si>
    <t>DE210007</t>
  </si>
  <si>
    <t>DE210008</t>
  </si>
  <si>
    <t>DE210009</t>
  </si>
  <si>
    <t>DE210010</t>
  </si>
  <si>
    <t>DE210013</t>
  </si>
  <si>
    <t>DE210014</t>
  </si>
  <si>
    <t>DE210016</t>
  </si>
  <si>
    <t>DE210017</t>
  </si>
  <si>
    <t>DE210025</t>
  </si>
  <si>
    <t>DE210026</t>
  </si>
  <si>
    <t>DE210030</t>
  </si>
  <si>
    <t>DE210032</t>
  </si>
  <si>
    <t>DE210033</t>
  </si>
  <si>
    <t>DE210034</t>
  </si>
  <si>
    <t>DE210039</t>
  </si>
  <si>
    <t>DE210040</t>
  </si>
  <si>
    <t>DE210054</t>
  </si>
  <si>
    <t>DE210061</t>
  </si>
  <si>
    <t>DE210062</t>
  </si>
  <si>
    <t>DE210063</t>
  </si>
  <si>
    <t>DE210065</t>
  </si>
  <si>
    <t>DE210067</t>
  </si>
  <si>
    <t>Document - Etat DEFINITIF</t>
  </si>
  <si>
    <t>DE210037</t>
  </si>
  <si>
    <t>DE210038</t>
  </si>
  <si>
    <t>DE210051</t>
  </si>
  <si>
    <t>DE191351</t>
  </si>
  <si>
    <t>DE210012</t>
  </si>
  <si>
    <t>DE210015</t>
  </si>
  <si>
    <t>DE210021</t>
  </si>
  <si>
    <t>DE210031</t>
  </si>
  <si>
    <t>Document - Etat Envoyé</t>
  </si>
  <si>
    <t>DE191352</t>
  </si>
  <si>
    <t>DE210011</t>
  </si>
  <si>
    <t>DE210018</t>
  </si>
  <si>
    <t>DE210022</t>
  </si>
  <si>
    <t>DE210057</t>
  </si>
  <si>
    <t>DE210058</t>
  </si>
  <si>
    <t>DE210059</t>
  </si>
  <si>
    <t>DE210064</t>
  </si>
  <si>
    <t>DE210066</t>
  </si>
  <si>
    <t>DE210068</t>
  </si>
  <si>
    <t>DE210050</t>
  </si>
  <si>
    <t>DE210052</t>
  </si>
  <si>
    <t>DE210053</t>
  </si>
  <si>
    <t>Document - Etat Validé JFL</t>
  </si>
  <si>
    <t>DE190613</t>
  </si>
  <si>
    <t>DE191346</t>
  </si>
  <si>
    <t>DE210000</t>
  </si>
  <si>
    <t>DE210001</t>
  </si>
  <si>
    <t>DE210002</t>
  </si>
  <si>
    <t>DE210003</t>
  </si>
  <si>
    <t>DE210004</t>
  </si>
  <si>
    <t>DE210005</t>
  </si>
  <si>
    <t>DE210024</t>
  </si>
  <si>
    <t>DE210035</t>
  </si>
  <si>
    <t>DE210043</t>
  </si>
  <si>
    <t>DE210044</t>
  </si>
  <si>
    <t>DE210045</t>
  </si>
  <si>
    <t>DE210046</t>
  </si>
  <si>
    <t>DE210047</t>
  </si>
  <si>
    <t>DE210048</t>
  </si>
  <si>
    <t>DE210056</t>
  </si>
  <si>
    <t>Document - Etat Versioning</t>
  </si>
  <si>
    <t>DE210019</t>
  </si>
  <si>
    <t>Document - Etat XXX</t>
  </si>
  <si>
    <t>DE210125</t>
  </si>
  <si>
    <t>DE191243</t>
  </si>
  <si>
    <t>DE210072</t>
  </si>
  <si>
    <t>DE210129</t>
  </si>
  <si>
    <t>DE210146</t>
  </si>
  <si>
    <t>DE190364</t>
  </si>
  <si>
    <t>DE210069</t>
  </si>
  <si>
    <t>DE210070</t>
  </si>
  <si>
    <t>DE210071</t>
  </si>
  <si>
    <t>DE210074</t>
  </si>
  <si>
    <t>DE210075</t>
  </si>
  <si>
    <t>DE210078</t>
  </si>
  <si>
    <t>DE210079</t>
  </si>
  <si>
    <t>DE210086</t>
  </si>
  <si>
    <t>DE210087</t>
  </si>
  <si>
    <t>DE210088</t>
  </si>
  <si>
    <t>DE210093</t>
  </si>
  <si>
    <t>DE210096</t>
  </si>
  <si>
    <t>DE210097</t>
  </si>
  <si>
    <t>DE210098</t>
  </si>
  <si>
    <t>DE210100</t>
  </si>
  <si>
    <t>DE210101</t>
  </si>
  <si>
    <t>DE210102</t>
  </si>
  <si>
    <t>DE210103</t>
  </si>
  <si>
    <t>DE210106</t>
  </si>
  <si>
    <t>DE210108</t>
  </si>
  <si>
    <t>DE210110</t>
  </si>
  <si>
    <t>DE210111</t>
  </si>
  <si>
    <t>DE210112</t>
  </si>
  <si>
    <t>DE210113</t>
  </si>
  <si>
    <t>DE210114</t>
  </si>
  <si>
    <t>DE210118</t>
  </si>
  <si>
    <t>DE210119</t>
  </si>
  <si>
    <t>DE210126</t>
  </si>
  <si>
    <t>DE210127</t>
  </si>
  <si>
    <t>DE210128</t>
  </si>
  <si>
    <t>DE210134</t>
  </si>
  <si>
    <t>DE210135</t>
  </si>
  <si>
    <t>DE210136</t>
  </si>
  <si>
    <t>DE210138</t>
  </si>
  <si>
    <t>DE210140</t>
  </si>
  <si>
    <t>DE210141</t>
  </si>
  <si>
    <t>DE210142</t>
  </si>
  <si>
    <t>DE210143</t>
  </si>
  <si>
    <t>DE210120</t>
  </si>
  <si>
    <t>DE210080</t>
  </si>
  <si>
    <t>DE210081</t>
  </si>
  <si>
    <t>DE210089</t>
  </si>
  <si>
    <t>DE210095</t>
  </si>
  <si>
    <t>DE210105</t>
  </si>
  <si>
    <t>DE210107</t>
  </si>
  <si>
    <t>DE210115</t>
  </si>
  <si>
    <t>DE210121</t>
  </si>
  <si>
    <t>DE210131</t>
  </si>
  <si>
    <t>DE210132</t>
  </si>
  <si>
    <t>DE210137</t>
  </si>
  <si>
    <t>DE210139</t>
  </si>
  <si>
    <t>DE210145</t>
  </si>
  <si>
    <t>DE210020</t>
  </si>
  <si>
    <t>DE210073</t>
  </si>
  <si>
    <t>DE210082</t>
  </si>
  <si>
    <t>DE210083</t>
  </si>
  <si>
    <t>DE210090</t>
  </si>
  <si>
    <t>DE210092</t>
  </si>
  <si>
    <t>DE210094</t>
  </si>
  <si>
    <t>DE210099</t>
  </si>
  <si>
    <t>DE210104</t>
  </si>
  <si>
    <t>DE210133</t>
  </si>
  <si>
    <t>DE210077</t>
  </si>
  <si>
    <t>DE210085</t>
  </si>
  <si>
    <t>DE210144</t>
  </si>
  <si>
    <t>DE210084</t>
  </si>
  <si>
    <t>DE210165</t>
  </si>
  <si>
    <t>DE210173</t>
  </si>
  <si>
    <t>DE210183</t>
  </si>
  <si>
    <t>DE210186</t>
  </si>
  <si>
    <t>DE210209</t>
  </si>
  <si>
    <t>DE210211</t>
  </si>
  <si>
    <t>DE210091</t>
  </si>
  <si>
    <t>DE210147</t>
  </si>
  <si>
    <t>DE210148</t>
  </si>
  <si>
    <t>DE210149</t>
  </si>
  <si>
    <t>DE210152</t>
  </si>
  <si>
    <t>DE210153</t>
  </si>
  <si>
    <t>DE210154</t>
  </si>
  <si>
    <t>DE210155</t>
  </si>
  <si>
    <t>DE210159</t>
  </si>
  <si>
    <t>DE210160</t>
  </si>
  <si>
    <t>DE210161</t>
  </si>
  <si>
    <t>DE210163</t>
  </si>
  <si>
    <t>DE210164</t>
  </si>
  <si>
    <t>DE210166</t>
  </si>
  <si>
    <t>DE210167</t>
  </si>
  <si>
    <t>DE210168</t>
  </si>
  <si>
    <t>DE210169</t>
  </si>
  <si>
    <t>DE210170</t>
  </si>
  <si>
    <t>DE210172</t>
  </si>
  <si>
    <t>DE210175</t>
  </si>
  <si>
    <t>DE210178</t>
  </si>
  <si>
    <t>DE210180</t>
  </si>
  <si>
    <t>DE210182</t>
  </si>
  <si>
    <t>DE210184</t>
  </si>
  <si>
    <t>DE210185</t>
  </si>
  <si>
    <t>DE210187</t>
  </si>
  <si>
    <t>DE210189</t>
  </si>
  <si>
    <t>DE210191</t>
  </si>
  <si>
    <t>DE210192</t>
  </si>
  <si>
    <t>DE210194</t>
  </si>
  <si>
    <t>DE210197</t>
  </si>
  <si>
    <t>DE210198</t>
  </si>
  <si>
    <t>DE210199</t>
  </si>
  <si>
    <t>DE210200</t>
  </si>
  <si>
    <t>DE210203</t>
  </si>
  <si>
    <t>DE210204</t>
  </si>
  <si>
    <t>DE210205</t>
  </si>
  <si>
    <t>DE210207</t>
  </si>
  <si>
    <t>DE210208</t>
  </si>
  <si>
    <t>DE210212</t>
  </si>
  <si>
    <t>DE210213</t>
  </si>
  <si>
    <t>DE210214</t>
  </si>
  <si>
    <t>DE210221</t>
  </si>
  <si>
    <t>DE210222</t>
  </si>
  <si>
    <t>DE210225</t>
  </si>
  <si>
    <t>DE210158</t>
  </si>
  <si>
    <t>DE210171</t>
  </si>
  <si>
    <t>DE210179</t>
  </si>
  <si>
    <t>DE210193</t>
  </si>
  <si>
    <t>DE210195</t>
  </si>
  <si>
    <t>DE210196</t>
  </si>
  <si>
    <t>DE210210</t>
  </si>
  <si>
    <t>DE210215</t>
  </si>
  <si>
    <t>DE210218</t>
  </si>
  <si>
    <t>DE210220</t>
  </si>
  <si>
    <t>DE210224</t>
  </si>
  <si>
    <t>DE210226</t>
  </si>
  <si>
    <t>DE210116</t>
  </si>
  <si>
    <t>DE210117</t>
  </si>
  <si>
    <t>DE210174</t>
  </si>
  <si>
    <t>DE210176</t>
  </si>
  <si>
    <t>DE210181</t>
  </si>
  <si>
    <t>DE210188</t>
  </si>
  <si>
    <t>DE210190</t>
  </si>
  <si>
    <t>DE210202</t>
  </si>
  <si>
    <t>DE210217</t>
  </si>
  <si>
    <t>DE210219</t>
  </si>
  <si>
    <t>DE210223</t>
  </si>
  <si>
    <t>DE210156</t>
  </si>
  <si>
    <t>DE210201</t>
  </si>
  <si>
    <t>DE210216</t>
  </si>
  <si>
    <t>DE210206</t>
  </si>
  <si>
    <t>DE210277</t>
  </si>
  <si>
    <t>DE210279</t>
  </si>
  <si>
    <t>DE210151</t>
  </si>
  <si>
    <t>DE210227</t>
  </si>
  <si>
    <t>DE210228</t>
  </si>
  <si>
    <t>DE210229</t>
  </si>
  <si>
    <t>DE210230</t>
  </si>
  <si>
    <t>DE210231</t>
  </si>
  <si>
    <t>DE210232</t>
  </si>
  <si>
    <t>DE210233</t>
  </si>
  <si>
    <t>DE210234</t>
  </si>
  <si>
    <t>DE210236</t>
  </si>
  <si>
    <t>DE210237</t>
  </si>
  <si>
    <t>DE210243</t>
  </si>
  <si>
    <t>DE210245</t>
  </si>
  <si>
    <t>DE210246</t>
  </si>
  <si>
    <t>DE210249</t>
  </si>
  <si>
    <t>DE210250</t>
  </si>
  <si>
    <t>DE210251</t>
  </si>
  <si>
    <t>DE210253</t>
  </si>
  <si>
    <t>DE210257</t>
  </si>
  <si>
    <t>DE210258</t>
  </si>
  <si>
    <t>DE210260</t>
  </si>
  <si>
    <t>DE210266</t>
  </si>
  <si>
    <t>DE210269</t>
  </si>
  <si>
    <t>DE210270</t>
  </si>
  <si>
    <t>DE210273</t>
  </si>
  <si>
    <t>DE210274</t>
  </si>
  <si>
    <t>DE210275</t>
  </si>
  <si>
    <t>DE210276</t>
  </si>
  <si>
    <t>DE210281</t>
  </si>
  <si>
    <t>DE210282</t>
  </si>
  <si>
    <t>DE210286</t>
  </si>
  <si>
    <t>DE210247</t>
  </si>
  <si>
    <t>DE210252</t>
  </si>
  <si>
    <t>DE210255</t>
  </si>
  <si>
    <t>DE210271</t>
  </si>
  <si>
    <t>DE210150</t>
  </si>
  <si>
    <t>DE210235</t>
  </si>
  <si>
    <t>DE210241</t>
  </si>
  <si>
    <t>DE210248</t>
  </si>
  <si>
    <t>DE210254</t>
  </si>
  <si>
    <t>DE210256</t>
  </si>
  <si>
    <t>DE210264</t>
  </si>
  <si>
    <t>DE210272</t>
  </si>
  <si>
    <t>DE210280</t>
  </si>
  <si>
    <t>DE210283</t>
  </si>
  <si>
    <t>DE210284</t>
  </si>
  <si>
    <t>DE210285</t>
  </si>
  <si>
    <t>DE210157</t>
  </si>
  <si>
    <t>DE210238</t>
  </si>
  <si>
    <t>DE210239</t>
  </si>
  <si>
    <t>DE210240</t>
  </si>
  <si>
    <t>DE210242</t>
  </si>
  <si>
    <t>DE210244</t>
  </si>
  <si>
    <t>DE210259</t>
  </si>
  <si>
    <t>DE210262</t>
  </si>
  <si>
    <t>DE210263</t>
  </si>
  <si>
    <t>DE210267</t>
  </si>
  <si>
    <t>DE210265</t>
  </si>
  <si>
    <t>DE210261</t>
  </si>
  <si>
    <t>DE210278</t>
  </si>
  <si>
    <t>DE210268</t>
  </si>
  <si>
    <t>DE210331</t>
  </si>
  <si>
    <t>DE191308</t>
  </si>
  <si>
    <t>DE210041</t>
  </si>
  <si>
    <t>DE210042</t>
  </si>
  <si>
    <t>DE210288</t>
  </si>
  <si>
    <t>DE210290</t>
  </si>
  <si>
    <t>DE210292</t>
  </si>
  <si>
    <t>DE210293</t>
  </si>
  <si>
    <t>DE210294</t>
  </si>
  <si>
    <t>DE210295</t>
  </si>
  <si>
    <t>DE210298</t>
  </si>
  <si>
    <t>DE210299</t>
  </si>
  <si>
    <t>DE210300</t>
  </si>
  <si>
    <t>DE210301</t>
  </si>
  <si>
    <t>DE210302</t>
  </si>
  <si>
    <t>DE210303</t>
  </si>
  <si>
    <t>DE210305</t>
  </si>
  <si>
    <t>DE210307</t>
  </si>
  <si>
    <t>DE210309</t>
  </si>
  <si>
    <t>DE210319</t>
  </si>
  <si>
    <t>DE210320</t>
  </si>
  <si>
    <t>DE210321</t>
  </si>
  <si>
    <t>DE210322</t>
  </si>
  <si>
    <t>DE210323</t>
  </si>
  <si>
    <t>DE210326</t>
  </si>
  <si>
    <t>DE210327</t>
  </si>
  <si>
    <t>DE210328</t>
  </si>
  <si>
    <t>DE210330</t>
  </si>
  <si>
    <t>DE210332</t>
  </si>
  <si>
    <t>DE210333</t>
  </si>
  <si>
    <t>DE210336</t>
  </si>
  <si>
    <t>DE210337</t>
  </si>
  <si>
    <t>DE210340</t>
  </si>
  <si>
    <t>DE210287</t>
  </si>
  <si>
    <t>DE210291</t>
  </si>
  <si>
    <t>DE210304</t>
  </si>
  <si>
    <t>DE210308</t>
  </si>
  <si>
    <t>DE210325</t>
  </si>
  <si>
    <t>DE210329</t>
  </si>
  <si>
    <t>DE210334</t>
  </si>
  <si>
    <t>DE210335</t>
  </si>
  <si>
    <t>DE210338</t>
  </si>
  <si>
    <t>DE210341</t>
  </si>
  <si>
    <t>DE210342</t>
  </si>
  <si>
    <t>DE210296</t>
  </si>
  <si>
    <t>DE210297</t>
  </si>
  <si>
    <t>DE210306</t>
  </si>
  <si>
    <t>DE210324</t>
  </si>
  <si>
    <t>DE210311</t>
  </si>
  <si>
    <t>DE210312</t>
  </si>
  <si>
    <t>DE210313</t>
  </si>
  <si>
    <t>DE210314</t>
  </si>
  <si>
    <t>DE210315</t>
  </si>
  <si>
    <t>DE210316</t>
  </si>
  <si>
    <t>DE210317</t>
  </si>
  <si>
    <t>DE210318</t>
  </si>
  <si>
    <t>DE210310</t>
  </si>
  <si>
    <t>DE210339</t>
  </si>
  <si>
    <t>DE210378</t>
  </si>
  <si>
    <t>DE210357</t>
  </si>
  <si>
    <t>DE190709</t>
  </si>
  <si>
    <t>DE210049</t>
  </si>
  <si>
    <t>DE210343</t>
  </si>
  <si>
    <t>DE210344</t>
  </si>
  <si>
    <t>DE210345</t>
  </si>
  <si>
    <t>DE210346</t>
  </si>
  <si>
    <t>DE210347</t>
  </si>
  <si>
    <t>DE210348</t>
  </si>
  <si>
    <t>DE210351</t>
  </si>
  <si>
    <t>DE210356</t>
  </si>
  <si>
    <t>DE210360</t>
  </si>
  <si>
    <t>DE210364</t>
  </si>
  <si>
    <t>DE210365</t>
  </si>
  <si>
    <t>DE210366</t>
  </si>
  <si>
    <t>DE210370</t>
  </si>
  <si>
    <t>DE210371</t>
  </si>
  <si>
    <t>DE210372</t>
  </si>
  <si>
    <t>DE210373</t>
  </si>
  <si>
    <t>DE210374</t>
  </si>
  <si>
    <t>DE210376</t>
  </si>
  <si>
    <t>DE210377</t>
  </si>
  <si>
    <t>DE210379</t>
  </si>
  <si>
    <t>DE210380</t>
  </si>
  <si>
    <t>DE210381</t>
  </si>
  <si>
    <t>DE210383</t>
  </si>
  <si>
    <t>DE210384</t>
  </si>
  <si>
    <t>DE210385</t>
  </si>
  <si>
    <t>DE210386</t>
  </si>
  <si>
    <t>DE210388</t>
  </si>
  <si>
    <t>DE210390</t>
  </si>
  <si>
    <t>DE210391</t>
  </si>
  <si>
    <t>DE210392</t>
  </si>
  <si>
    <t>DE210395</t>
  </si>
  <si>
    <t>DE210396</t>
  </si>
  <si>
    <t>DE210411</t>
  </si>
  <si>
    <t>DE210359</t>
  </si>
  <si>
    <t>DE210349</t>
  </si>
  <si>
    <t>DE210352</t>
  </si>
  <si>
    <t>DE210355</t>
  </si>
  <si>
    <t>DE210358</t>
  </si>
  <si>
    <t>DE210361</t>
  </si>
  <si>
    <t>DE210362</t>
  </si>
  <si>
    <t>DE210363</t>
  </si>
  <si>
    <t>DE210367</t>
  </si>
  <si>
    <t>DE210368</t>
  </si>
  <si>
    <t>DE210369</t>
  </si>
  <si>
    <t>DE210375</t>
  </si>
  <si>
    <t>DE210382</t>
  </si>
  <si>
    <t>DE210393</t>
  </si>
  <si>
    <t>DE210394</t>
  </si>
  <si>
    <t>DE210350</t>
  </si>
  <si>
    <t>DE210353</t>
  </si>
  <si>
    <t>DE210354</t>
  </si>
  <si>
    <t>DE210387</t>
  </si>
  <si>
    <t>DE210421</t>
  </si>
  <si>
    <t>DE210433</t>
  </si>
  <si>
    <t>DE210399</t>
  </si>
  <si>
    <t>DE210413</t>
  </si>
  <si>
    <t>DE210414</t>
  </si>
  <si>
    <t>DE210397</t>
  </si>
  <si>
    <t>DE210398</t>
  </si>
  <si>
    <t>DE210401</t>
  </si>
  <si>
    <t>DE210412</t>
  </si>
  <si>
    <t>DE210417</t>
  </si>
  <si>
    <t>DE210418</t>
  </si>
  <si>
    <t>DE210419</t>
  </si>
  <si>
    <t>DE210423</t>
  </si>
  <si>
    <t>DE210425</t>
  </si>
  <si>
    <t>DE210429</t>
  </si>
  <si>
    <t>DE210430</t>
  </si>
  <si>
    <t>DE210431</t>
  </si>
  <si>
    <t>DE210432</t>
  </si>
  <si>
    <t>DE210434</t>
  </si>
  <si>
    <t>DE210438</t>
  </si>
  <si>
    <t>DE210441</t>
  </si>
  <si>
    <t>DE210449</t>
  </si>
  <si>
    <t>DE210451</t>
  </si>
  <si>
    <t>DE210454</t>
  </si>
  <si>
    <t>DE210458</t>
  </si>
  <si>
    <t>DE210424</t>
  </si>
  <si>
    <t>DE210453</t>
  </si>
  <si>
    <t>DE210459</t>
  </si>
  <si>
    <t>DE210389</t>
  </si>
  <si>
    <t>DE210400</t>
  </si>
  <si>
    <t>DE210402</t>
  </si>
  <si>
    <t>DE210403</t>
  </si>
  <si>
    <t>DE210409</t>
  </si>
  <si>
    <t>DE210410</t>
  </si>
  <si>
    <t>DE210415</t>
  </si>
  <si>
    <t>DE210420</t>
  </si>
  <si>
    <t>DE210422</t>
  </si>
  <si>
    <t>DE210428</t>
  </si>
  <si>
    <t>DE210435</t>
  </si>
  <si>
    <t>DE210436</t>
  </si>
  <si>
    <t>DE210437</t>
  </si>
  <si>
    <t>DE210440</t>
  </si>
  <si>
    <t>DE210442</t>
  </si>
  <si>
    <t>DE210444</t>
  </si>
  <si>
    <t>DE210445</t>
  </si>
  <si>
    <t>DE210446</t>
  </si>
  <si>
    <t>DE210448</t>
  </si>
  <si>
    <t>DE210450</t>
  </si>
  <si>
    <t>DE210452</t>
  </si>
  <si>
    <t>DE210455</t>
  </si>
  <si>
    <t>DE210457</t>
  </si>
  <si>
    <t>DE210460</t>
  </si>
  <si>
    <t>DE210461</t>
  </si>
  <si>
    <t>DE210426</t>
  </si>
  <si>
    <t>DE210427</t>
  </si>
  <si>
    <t>DE210443</t>
  </si>
  <si>
    <t>DE210456</t>
  </si>
  <si>
    <t>DE210404</t>
  </si>
  <si>
    <t>DE210405</t>
  </si>
  <si>
    <t>DE210406</t>
  </si>
  <si>
    <t>DE210407</t>
  </si>
  <si>
    <t>DE210408</t>
  </si>
  <si>
    <t>DE210416</t>
  </si>
  <si>
    <t>DE210447</t>
  </si>
  <si>
    <t>DE210471</t>
  </si>
  <si>
    <t>DE210479</t>
  </si>
  <si>
    <t>DE210463</t>
  </si>
  <si>
    <t>DE210467</t>
  </si>
  <si>
    <t>DE210468</t>
  </si>
  <si>
    <t>DE210469</t>
  </si>
  <si>
    <t>DE210470</t>
  </si>
  <si>
    <t>DE210487</t>
  </si>
  <si>
    <t>DE210491</t>
  </si>
  <si>
    <t>DE210493</t>
  </si>
  <si>
    <t>DE210472</t>
  </si>
  <si>
    <t>DE210473</t>
  </si>
  <si>
    <t>DE210474</t>
  </si>
  <si>
    <t>DE210475</t>
  </si>
  <si>
    <t>DE210476</t>
  </si>
  <si>
    <t>DE210478</t>
  </si>
  <si>
    <t>DE210482</t>
  </si>
  <si>
    <t>DE210489</t>
  </si>
  <si>
    <t>DE210490</t>
  </si>
  <si>
    <t>DE210462</t>
  </si>
  <si>
    <t>DE210464</t>
  </si>
  <si>
    <t>DE210466</t>
  </si>
  <si>
    <t>DE210477</t>
  </si>
  <si>
    <t>DE210480</t>
  </si>
  <si>
    <t>DE210481</t>
  </si>
  <si>
    <t>DE210483</t>
  </si>
  <si>
    <t>DE210484</t>
  </si>
  <si>
    <t>DE210485</t>
  </si>
  <si>
    <t>DE210486</t>
  </si>
  <si>
    <t>DE210488</t>
  </si>
  <si>
    <t>DE210492</t>
  </si>
  <si>
    <t>DE210494</t>
  </si>
  <si>
    <t>DE210465</t>
  </si>
  <si>
    <t>DE210501</t>
  </si>
  <si>
    <t>DE210496</t>
  </si>
  <si>
    <t>DE210503</t>
  </si>
  <si>
    <t>DE210505</t>
  </si>
  <si>
    <t>DE210507</t>
  </si>
  <si>
    <t>DE210439</t>
  </si>
  <si>
    <t>DE210495</t>
  </si>
  <si>
    <t>DE210497</t>
  </si>
  <si>
    <t>DE210498</t>
  </si>
  <si>
    <t>DE210499</t>
  </si>
  <si>
    <t>DE210500</t>
  </si>
  <si>
    <t>DE210502</t>
  </si>
  <si>
    <t>DE210504</t>
  </si>
  <si>
    <t>DE210506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</si>
</sst>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49" fontId="0" fillId="0" borderId="0" xfId="0" applyNumberFormat="1"/>
    <xf numFmtId="0" fontId="0" fillId="0" borderId="0" xfId="0" applyNumberFormat="1"/>
    <xf numFmtId="4" fontId="0" fillId="0" borderId="0" xfId="0" applyNumberFormat="1"/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4" fontId="4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14" fontId="0" fillId="0" borderId="0" xfId="0" applyNumberFormat="1"/>
    <xf numFmtId="0" fontId="1" fillId="4" borderId="0" xfId="0" applyFont="1" applyFill="1"/>
    <xf numFmtId="49" fontId="6" fillId="6" borderId="2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3"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[SBR_Batigest_Statistiques devis_RevATE.xlsx]Synthèse devis par état!pivotTable_D26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ETAT DES DEVIS EN VALEUR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devis par état'!$E$31:$E$32</c:f>
              <c:strCache>
                <c:ptCount val="1"/>
                <c:pt idx="0">
                  <c:v>A valider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état'!$E$33:$E$42</c:f>
              <c:numCache>
                <c:formatCode>General</c:formatCode>
                <c:ptCount val="9"/>
                <c:pt idx="0">
                  <c:v>160</c:v>
                </c:pt>
                <c:pt idx="1">
                  <c:v>16701</c:v>
                </c:pt>
                <c:pt idx="5">
                  <c:v>9045</c:v>
                </c:pt>
                <c:pt idx="6">
                  <c:v>1892.32</c:v>
                </c:pt>
                <c:pt idx="7">
                  <c:v>133108.16999999998</c:v>
                </c:pt>
                <c:pt idx="8">
                  <c:v>1460.02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FF2F-4FB0-827F-BFF3EA652CCF}"/>
            </c:ext>
          </c:extLst>
        </c:ser>
        <c:ser>
          <c:idx val="1"/>
          <c:order val="1"/>
          <c:tx>
            <c:strRef>
              <c:f>'Synthèse devis par état'!$F$31:$F$32</c:f>
              <c:strCache>
                <c:ptCount val="1"/>
                <c:pt idx="0">
                  <c:v>Accepté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état'!$F$33:$F$42</c:f>
              <c:numCache>
                <c:formatCode>General</c:formatCode>
                <c:ptCount val="9"/>
                <c:pt idx="0">
                  <c:v>111509.34999999999</c:v>
                </c:pt>
                <c:pt idx="1">
                  <c:v>86506.19</c:v>
                </c:pt>
                <c:pt idx="2">
                  <c:v>57173.5</c:v>
                </c:pt>
                <c:pt idx="3">
                  <c:v>16520</c:v>
                </c:pt>
                <c:pt idx="4">
                  <c:v>67840.06</c:v>
                </c:pt>
                <c:pt idx="5">
                  <c:v>86500</c:v>
                </c:pt>
                <c:pt idx="6">
                  <c:v>14660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FF2F-4FB0-827F-BFF3EA652CCF}"/>
            </c:ext>
          </c:extLst>
        </c:ser>
        <c:ser>
          <c:idx val="2"/>
          <c:order val="2"/>
          <c:tx>
            <c:strRef>
              <c:f>'Synthèse devis par état'!$G$31:$G$32</c:f>
              <c:strCache>
                <c:ptCount val="1"/>
                <c:pt idx="0">
                  <c:v>DEFINITIF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état'!$G$33:$G$42</c:f>
              <c:numCache>
                <c:formatCode>General</c:formatCode>
                <c:ptCount val="9"/>
                <c:pt idx="0">
                  <c:v>53165.5</c:v>
                </c:pt>
                <c:pt idx="1">
                  <c:v>114831.93</c:v>
                </c:pt>
                <c:pt idx="2">
                  <c:v>139271.08000000002</c:v>
                </c:pt>
                <c:pt idx="3">
                  <c:v>58413.279999999999</c:v>
                </c:pt>
                <c:pt idx="4">
                  <c:v>56556</c:v>
                </c:pt>
                <c:pt idx="5">
                  <c:v>65070.9</c:v>
                </c:pt>
                <c:pt idx="6">
                  <c:v>39290</c:v>
                </c:pt>
                <c:pt idx="7">
                  <c:v>6440</c:v>
                </c:pt>
                <c:pt idx="8">
                  <c:v>7280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3-FF2F-4FB0-827F-BFF3EA652CCF}"/>
            </c:ext>
          </c:extLst>
        </c:ser>
        <c:ser>
          <c:idx val="3"/>
          <c:order val="3"/>
          <c:tx>
            <c:strRef>
              <c:f>'Synthèse devis par état'!$H$31:$H$32</c:f>
              <c:strCache>
                <c:ptCount val="1"/>
                <c:pt idx="0">
                  <c:v>En cours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état'!$H$33:$H$42</c:f>
              <c:numCache>
                <c:formatCode>General</c:formatCode>
                <c:ptCount val="9"/>
                <c:pt idx="0">
                  <c:v>9964.5</c:v>
                </c:pt>
                <c:pt idx="1">
                  <c:v>406.44</c:v>
                </c:pt>
                <c:pt idx="2">
                  <c:v>9713.91</c:v>
                </c:pt>
                <c:pt idx="3">
                  <c:v>43302.479999999996</c:v>
                </c:pt>
                <c:pt idx="5">
                  <c:v>135.47999999999999</c:v>
                </c:pt>
                <c:pt idx="6">
                  <c:v>127953.14</c:v>
                </c:pt>
                <c:pt idx="7">
                  <c:v>375233.78</c:v>
                </c:pt>
                <c:pt idx="8">
                  <c:v>71851.209999999992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8-FF2F-4FB0-827F-BFF3EA652CCF}"/>
            </c:ext>
          </c:extLst>
        </c:ser>
        <c:ser>
          <c:idx val="4"/>
          <c:order val="4"/>
          <c:tx>
            <c:strRef>
              <c:f>'Synthèse devis par état'!$I$31:$I$32</c:f>
              <c:strCache>
                <c:ptCount val="1"/>
                <c:pt idx="0">
                  <c:v>Envoyé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état'!$I$33:$I$42</c:f>
              <c:numCache>
                <c:formatCode>General</c:formatCode>
                <c:ptCount val="9"/>
                <c:pt idx="0">
                  <c:v>18620</c:v>
                </c:pt>
                <c:pt idx="1">
                  <c:v>133453</c:v>
                </c:pt>
                <c:pt idx="2">
                  <c:v>70195</c:v>
                </c:pt>
                <c:pt idx="3">
                  <c:v>213787.34999999998</c:v>
                </c:pt>
                <c:pt idx="4">
                  <c:v>74980</c:v>
                </c:pt>
                <c:pt idx="5">
                  <c:v>81613.5</c:v>
                </c:pt>
                <c:pt idx="6">
                  <c:v>813306.28</c:v>
                </c:pt>
                <c:pt idx="7">
                  <c:v>60827</c:v>
                </c:pt>
                <c:pt idx="8">
                  <c:v>14170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9-FF2F-4FB0-827F-BFF3EA652CCF}"/>
            </c:ext>
          </c:extLst>
        </c:ser>
        <c:ser>
          <c:idx val="5"/>
          <c:order val="5"/>
          <c:tx>
            <c:strRef>
              <c:f>'Synthèse devis par état'!$J$31:$J$32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état'!$J$33:$J$42</c:f>
              <c:numCache>
                <c:formatCode>General</c:formatCode>
                <c:ptCount val="9"/>
                <c:pt idx="0">
                  <c:v>132910.56</c:v>
                </c:pt>
                <c:pt idx="1">
                  <c:v>191178.32</c:v>
                </c:pt>
                <c:pt idx="2">
                  <c:v>207404.88</c:v>
                </c:pt>
                <c:pt idx="3">
                  <c:v>346999.7</c:v>
                </c:pt>
                <c:pt idx="4">
                  <c:v>150495.53</c:v>
                </c:pt>
                <c:pt idx="5">
                  <c:v>12960</c:v>
                </c:pt>
                <c:pt idx="6">
                  <c:v>191955.6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A-FF2F-4FB0-827F-BFF3EA652CCF}"/>
            </c:ext>
          </c:extLst>
        </c:ser>
        <c:ser>
          <c:idx val="6"/>
          <c:order val="6"/>
          <c:tx>
            <c:strRef>
              <c:f>'Synthèse devis par état'!$K$31:$K$32</c:f>
              <c:strCache>
                <c:ptCount val="1"/>
                <c:pt idx="0">
                  <c:v>Validé JFL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état'!$K$33:$K$42</c:f>
              <c:numCache>
                <c:formatCode>General</c:formatCode>
                <c:ptCount val="9"/>
                <c:pt idx="0">
                  <c:v>5465</c:v>
                </c:pt>
                <c:pt idx="2">
                  <c:v>210</c:v>
                </c:pt>
                <c:pt idx="4">
                  <c:v>15024.5</c:v>
                </c:pt>
                <c:pt idx="6">
                  <c:v>11742.5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B-FF2F-4FB0-827F-BFF3EA652CCF}"/>
            </c:ext>
          </c:extLst>
        </c:ser>
        <c:ser>
          <c:idx val="7"/>
          <c:order val="7"/>
          <c:tx>
            <c:strRef>
              <c:f>'Synthèse devis par état'!$L$31:$L$32</c:f>
              <c:strCache>
                <c:ptCount val="1"/>
                <c:pt idx="0">
                  <c:v>Versioning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état'!$L$33:$L$42</c:f>
              <c:numCache>
                <c:formatCode>General</c:formatCode>
                <c:ptCount val="9"/>
                <c:pt idx="0">
                  <c:v>282104.75</c:v>
                </c:pt>
                <c:pt idx="1">
                  <c:v>31680</c:v>
                </c:pt>
                <c:pt idx="2">
                  <c:v>161702.5</c:v>
                </c:pt>
                <c:pt idx="3">
                  <c:v>37958</c:v>
                </c:pt>
                <c:pt idx="5">
                  <c:v>151087.51999999999</c:v>
                </c:pt>
                <c:pt idx="6">
                  <c:v>50534.41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0-4662-8BCD-F3F654F75527}"/>
            </c:ext>
          </c:extLst>
        </c:ser>
        <c:ser>
          <c:idx val="8"/>
          <c:order val="8"/>
          <c:tx>
            <c:strRef>
              <c:f>'Synthèse devis par état'!$M$31:$M$32</c:f>
              <c:strCache>
                <c:ptCount val="1"/>
                <c:pt idx="0">
                  <c:v>XXX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'Synthèse devis par état'!$D$33:$D$42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état'!$M$33:$M$42</c:f>
              <c:numCache>
                <c:formatCode>General</c:formatCode>
                <c:ptCount val="9"/>
                <c:pt idx="0">
                  <c:v>1695</c:v>
                </c:pt>
                <c:pt idx="1">
                  <c:v>4354.71</c:v>
                </c:pt>
                <c:pt idx="2">
                  <c:v>175856.28</c:v>
                </c:pt>
                <c:pt idx="3">
                  <c:v>88243.91</c:v>
                </c:pt>
                <c:pt idx="4">
                  <c:v>97613.34</c:v>
                </c:pt>
                <c:pt idx="6">
                  <c:v>11084.7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0-4662-8BCD-F3F654F7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21616072"/>
        <c:axId val="621613776"/>
      </c:barChart>
      <c:catAx>
        <c:axId val="62161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613776"/>
        <c:crosses val="autoZero"/>
        <c:auto val="1"/>
        <c:lblAlgn val="ctr"/>
        <c:lblOffset val="100"/>
        <c:noMultiLvlLbl val="0"/>
      </c:catAx>
      <c:valAx>
        <c:axId val="62161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HT 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616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[SBR_Batigest_Statistiques devis_RevATE.xlsx]Synthèse devis par état!pivotTable_AX1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ETAT DES DEVIS EN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'Synthèse devis par état'!$AY$2:$AY$3</c:f>
              <c:strCache>
                <c:ptCount val="1"/>
                <c:pt idx="0">
                  <c:v>A valider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état'!$AY$4:$AY$13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1-4477-B434-7131A3BCE23D}"/>
            </c:ext>
          </c:extLst>
        </c:ser>
        <c:ser>
          <c:idx val="1"/>
          <c:order val="1"/>
          <c:tx>
            <c:strRef>
              <c:f>'Synthèse devis par état'!$AZ$2:$AZ$3</c:f>
              <c:strCache>
                <c:ptCount val="1"/>
                <c:pt idx="0">
                  <c:v>Accepté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état'!$AZ$4:$AZ$13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11-4477-B434-7131A3BCE23D}"/>
            </c:ext>
          </c:extLst>
        </c:ser>
        <c:ser>
          <c:idx val="2"/>
          <c:order val="2"/>
          <c:tx>
            <c:strRef>
              <c:f>'Synthèse devis par état'!$BA$2:$BA$3</c:f>
              <c:strCache>
                <c:ptCount val="1"/>
                <c:pt idx="0">
                  <c:v>DEFINITIF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état'!$BA$4:$BA$13</c:f>
              <c:numCache>
                <c:formatCode>General</c:formatCode>
                <c:ptCount val="9"/>
                <c:pt idx="0">
                  <c:v>26</c:v>
                </c:pt>
                <c:pt idx="1">
                  <c:v>39</c:v>
                </c:pt>
                <c:pt idx="2">
                  <c:v>44</c:v>
                </c:pt>
                <c:pt idx="3">
                  <c:v>31</c:v>
                </c:pt>
                <c:pt idx="4">
                  <c:v>32</c:v>
                </c:pt>
                <c:pt idx="5">
                  <c:v>35</c:v>
                </c:pt>
                <c:pt idx="6">
                  <c:v>20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211-4477-B434-7131A3BCE23D}"/>
            </c:ext>
          </c:extLst>
        </c:ser>
        <c:ser>
          <c:idx val="3"/>
          <c:order val="3"/>
          <c:tx>
            <c:strRef>
              <c:f>'Synthèse devis par état'!$BB$2:$BB$3</c:f>
              <c:strCache>
                <c:ptCount val="1"/>
                <c:pt idx="0">
                  <c:v>En cours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état'!$BB$4:$BB$13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11-4477-B434-7131A3BCE23D}"/>
            </c:ext>
          </c:extLst>
        </c:ser>
        <c:ser>
          <c:idx val="4"/>
          <c:order val="4"/>
          <c:tx>
            <c:strRef>
              <c:f>'Synthèse devis par état'!$BC$2:$BC$3</c:f>
              <c:strCache>
                <c:ptCount val="1"/>
                <c:pt idx="0">
                  <c:v>Envoyé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état'!$BC$4:$BC$13</c:f>
              <c:numCache>
                <c:formatCode>General</c:formatCode>
                <c:ptCount val="9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14</c:v>
                </c:pt>
                <c:pt idx="6">
                  <c:v>25</c:v>
                </c:pt>
                <c:pt idx="7">
                  <c:v>12</c:v>
                </c:pt>
                <c:pt idx="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211-4477-B434-7131A3BCE23D}"/>
            </c:ext>
          </c:extLst>
        </c:ser>
        <c:ser>
          <c:idx val="5"/>
          <c:order val="5"/>
          <c:tx>
            <c:strRef>
              <c:f>'Synthèse devis par état'!$BD$2:$BD$3</c:f>
              <c:strCache>
                <c:ptCount val="1"/>
                <c:pt idx="0">
                  <c:v>Refusé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état'!$BD$4:$BD$13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211-4477-B434-7131A3BCE23D}"/>
            </c:ext>
          </c:extLst>
        </c:ser>
        <c:ser>
          <c:idx val="6"/>
          <c:order val="6"/>
          <c:tx>
            <c:strRef>
              <c:f>'Synthèse devis par état'!$BE$2:$BE$3</c:f>
              <c:strCache>
                <c:ptCount val="1"/>
                <c:pt idx="0">
                  <c:v>Validé JFL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état'!$BE$4:$BE$13</c:f>
              <c:numCache>
                <c:formatCode>General</c:formatCode>
                <c:ptCount val="9"/>
                <c:pt idx="0">
                  <c:v>3</c:v>
                </c:pt>
                <c:pt idx="2">
                  <c:v>1</c:v>
                </c:pt>
                <c:pt idx="4">
                  <c:v>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211-4477-B434-7131A3BCE23D}"/>
            </c:ext>
          </c:extLst>
        </c:ser>
        <c:ser>
          <c:idx val="7"/>
          <c:order val="7"/>
          <c:tx>
            <c:strRef>
              <c:f>'Synthèse devis par état'!$BF$2:$BF$3</c:f>
              <c:strCache>
                <c:ptCount val="1"/>
                <c:pt idx="0">
                  <c:v>Versioning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état'!$BF$4:$BF$13</c:f>
              <c:numCache>
                <c:formatCode>General</c:formatCode>
                <c:ptCount val="9"/>
                <c:pt idx="0">
                  <c:v>17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6-493D-ABDD-C8E23C5A7003}"/>
            </c:ext>
          </c:extLst>
        </c:ser>
        <c:ser>
          <c:idx val="8"/>
          <c:order val="8"/>
          <c:tx>
            <c:strRef>
              <c:f>'Synthèse devis par état'!$BG$2:$BG$3</c:f>
              <c:strCache>
                <c:ptCount val="1"/>
                <c:pt idx="0">
                  <c:v>XXX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'Synthèse devis par état'!$AX$4:$AX$13</c:f>
              <c:strCache>
                <c:ptCount val="9"/>
                <c:pt idx="0">
                  <c:v>202101</c:v>
                </c:pt>
                <c:pt idx="1">
                  <c:v>202102</c:v>
                </c:pt>
                <c:pt idx="2">
                  <c:v>202103</c:v>
                </c:pt>
                <c:pt idx="3">
                  <c:v>202104</c:v>
                </c:pt>
                <c:pt idx="4">
                  <c:v>202105</c:v>
                </c:pt>
                <c:pt idx="5">
                  <c:v>202106</c:v>
                </c:pt>
                <c:pt idx="6">
                  <c:v>202107</c:v>
                </c:pt>
                <c:pt idx="7">
                  <c:v>202108</c:v>
                </c:pt>
                <c:pt idx="8">
                  <c:v>202109</c:v>
                </c:pt>
              </c:strCache>
            </c:strRef>
          </c:cat>
          <c:val>
            <c:numRef>
              <c:f>'Synthèse devis par état'!$BG$4:$BG$13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D6-493D-ABDD-C8E23C5A7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116744"/>
        <c:axId val="816117400"/>
      </c:lineChart>
      <c:catAx>
        <c:axId val="81611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117400"/>
        <c:crosses val="autoZero"/>
        <c:auto val="1"/>
        <c:lblAlgn val="ctr"/>
        <c:lblOffset val="100"/>
        <c:noMultiLvlLbl val="0"/>
      </c:catAx>
      <c:valAx>
        <c:axId val="81611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NBRE DOCUMENTS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116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[SBR_Batigest_Statistiques devis_RevATE.xlsx]Synthèse devis par représentant!pivotTable_D6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 DES DEVIS PAR REPRESENTANT SUR LA PERIODE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devis par représentant'!$E$20:$E$21</c:f>
              <c:strCache>
                <c:ptCount val="1"/>
                <c:pt idx="0">
                  <c:v>Accepté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devis par représentant'!$D$22:$D$25</c:f>
              <c:strCache>
                <c:ptCount val="3"/>
                <c:pt idx="0">
                  <c:v>30381Nom</c:v>
                </c:pt>
                <c:pt idx="1">
                  <c:v>86053Nom</c:v>
                </c:pt>
                <c:pt idx="2">
                  <c:v>80278Nom</c:v>
                </c:pt>
              </c:strCache>
            </c:strRef>
          </c:cat>
          <c:val>
            <c:numRef>
              <c:f>'Synthèse devis par représentant'!$E$22:$E$25</c:f>
              <c:numCache>
                <c:formatCode>General</c:formatCode>
                <c:ptCount val="3"/>
                <c:pt idx="0">
                  <c:v>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07-4275-99E6-C2C62B612415}"/>
            </c:ext>
          </c:extLst>
        </c:ser>
        <c:ser>
          <c:idx val="1"/>
          <c:order val="1"/>
          <c:tx>
            <c:strRef>
              <c:f>'Synthèse devis par représentant'!$F$20:$F$21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devis par représentant'!$D$22:$D$25</c:f>
              <c:strCache>
                <c:ptCount val="3"/>
                <c:pt idx="0">
                  <c:v>30381Nom</c:v>
                </c:pt>
                <c:pt idx="1">
                  <c:v>86053Nom</c:v>
                </c:pt>
                <c:pt idx="2">
                  <c:v>80278Nom</c:v>
                </c:pt>
              </c:strCache>
            </c:strRef>
          </c:cat>
          <c:val>
            <c:numRef>
              <c:f>'Synthèse devis par représentant'!$F$22:$F$25</c:f>
              <c:numCache>
                <c:formatCode>General</c:formatCode>
                <c:ptCount val="3"/>
                <c:pt idx="0">
                  <c:v>10695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43-4151-B5AD-D2893CADC01D}"/>
            </c:ext>
          </c:extLst>
        </c:ser>
        <c:ser>
          <c:idx val="2"/>
          <c:order val="2"/>
          <c:tx>
            <c:strRef>
              <c:f>'Synthèse devis par représentant'!$G$20:$G$21</c:f>
              <c:strCache>
                <c:ptCount val="1"/>
                <c:pt idx="0">
                  <c:v>Versioning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devis par représentant'!$D$22:$D$25</c:f>
              <c:strCache>
                <c:ptCount val="3"/>
                <c:pt idx="0">
                  <c:v>30381Nom</c:v>
                </c:pt>
                <c:pt idx="1">
                  <c:v>86053Nom</c:v>
                </c:pt>
                <c:pt idx="2">
                  <c:v>80278Nom</c:v>
                </c:pt>
              </c:strCache>
            </c:strRef>
          </c:cat>
          <c:val>
            <c:numRef>
              <c:f>'Synthèse devis par représentant'!$G$22:$G$25</c:f>
              <c:numCache>
                <c:formatCode>General</c:formatCode>
                <c:ptCount val="3"/>
                <c:pt idx="0">
                  <c:v>51405.9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43-4151-B5AD-D2893CADC01D}"/>
            </c:ext>
          </c:extLst>
        </c:ser>
        <c:ser>
          <c:idx val="3"/>
          <c:order val="3"/>
          <c:tx>
            <c:strRef>
              <c:f>'Synthèse devis par représentant'!$H$20:$H$21</c:f>
              <c:strCache>
                <c:ptCount val="1"/>
                <c:pt idx="0">
                  <c:v>DEFINITIF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devis par représentant'!$D$22:$D$25</c:f>
              <c:strCache>
                <c:ptCount val="3"/>
                <c:pt idx="0">
                  <c:v>30381Nom</c:v>
                </c:pt>
                <c:pt idx="1">
                  <c:v>86053Nom</c:v>
                </c:pt>
                <c:pt idx="2">
                  <c:v>80278Nom</c:v>
                </c:pt>
              </c:strCache>
            </c:strRef>
          </c:cat>
          <c:val>
            <c:numRef>
              <c:f>'Synthèse devis par représentant'!$H$22:$H$25</c:f>
              <c:numCache>
                <c:formatCode>General</c:formatCode>
                <c:ptCount val="3"/>
                <c:pt idx="0">
                  <c:v>105879</c:v>
                </c:pt>
                <c:pt idx="1">
                  <c:v>14435</c:v>
                </c:pt>
                <c:pt idx="2">
                  <c:v>41641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43-4151-B5AD-D2893CADC01D}"/>
            </c:ext>
          </c:extLst>
        </c:ser>
        <c:ser>
          <c:idx val="4"/>
          <c:order val="4"/>
          <c:tx>
            <c:strRef>
              <c:f>'Synthèse devis par représentant'!$I$20:$I$21</c:f>
              <c:strCache>
                <c:ptCount val="1"/>
                <c:pt idx="0">
                  <c:v>Envoyé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devis par représentant'!$D$22:$D$25</c:f>
              <c:strCache>
                <c:ptCount val="3"/>
                <c:pt idx="0">
                  <c:v>30381Nom</c:v>
                </c:pt>
                <c:pt idx="1">
                  <c:v>86053Nom</c:v>
                </c:pt>
                <c:pt idx="2">
                  <c:v>80278Nom</c:v>
                </c:pt>
              </c:strCache>
            </c:strRef>
          </c:cat>
          <c:val>
            <c:numRef>
              <c:f>'Synthèse devis par représentant'!$I$22:$I$25</c:f>
              <c:numCache>
                <c:formatCode>General</c:formatCode>
                <c:ptCount val="3"/>
                <c:pt idx="0">
                  <c:v>7810</c:v>
                </c:pt>
                <c:pt idx="1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43-4151-B5AD-D2893CADC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97568"/>
        <c:axId val="395094944"/>
      </c:barChart>
      <c:catAx>
        <c:axId val="3950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094944"/>
        <c:crosses val="autoZero"/>
        <c:auto val="1"/>
        <c:lblAlgn val="ctr"/>
        <c:lblOffset val="100"/>
        <c:noMultiLvlLbl val="0"/>
      </c:catAx>
      <c:valAx>
        <c:axId val="3950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09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[SBR_Batigest_Statistiques devis_RevATE.xlsx]Synthèse devis volume valeur!Tableau croisé dynamique1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Synthèse devis en volume et en valeur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dLbl>
          <c:idx val="0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ln w="31750" cap="rnd">
            <a:solidFill>
              <a:schemeClr val="accent2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devis volume valeur'!$DE$14:$DE$15</c:f>
              <c:strCache>
                <c:ptCount val="1"/>
                <c:pt idx="0">
                  <c:v>Somme de Document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'Synthèse devis volume valeur'!$DD$16:$DD$29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'Synthèse devis volume valeur'!$DE$16:$DE$29</c:f>
              <c:numCache>
                <c:formatCode>General</c:formatCode>
                <c:ptCount val="12"/>
                <c:pt idx="0">
                  <c:v>57</c:v>
                </c:pt>
                <c:pt idx="1">
                  <c:v>83</c:v>
                </c:pt>
                <c:pt idx="2">
                  <c:v>45</c:v>
                </c:pt>
                <c:pt idx="3">
                  <c:v>32</c:v>
                </c:pt>
                <c:pt idx="4">
                  <c:v>38</c:v>
                </c:pt>
                <c:pt idx="5">
                  <c:v>52</c:v>
                </c:pt>
                <c:pt idx="6">
                  <c:v>57</c:v>
                </c:pt>
                <c:pt idx="7">
                  <c:v>40</c:v>
                </c:pt>
                <c:pt idx="8">
                  <c:v>80</c:v>
                </c:pt>
                <c:pt idx="9">
                  <c:v>77</c:v>
                </c:pt>
                <c:pt idx="10">
                  <c:v>111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D-48A8-8EC3-DBD5B376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52720"/>
        <c:axId val="815353048"/>
      </c:barChart>
      <c:lineChart>
        <c:grouping val="standard"/>
        <c:varyColors val="0"/>
        <c:ser>
          <c:idx val="1"/>
          <c:order val="1"/>
          <c:tx>
            <c:strRef>
              <c:f>'Synthèse devis volume valeur'!$DF$14:$DF$15</c:f>
              <c:strCache>
                <c:ptCount val="1"/>
                <c:pt idx="0">
                  <c:v>Somme de Entêtes - Montant HT 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'Synthèse devis volume valeur'!$DD$16:$DD$29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'Synthèse devis volume valeur'!$DF$16:$DF$29</c:f>
              <c:numCache>
                <c:formatCode>General</c:formatCode>
                <c:ptCount val="12"/>
                <c:pt idx="0">
                  <c:v>738028.78</c:v>
                </c:pt>
                <c:pt idx="1">
                  <c:v>951459.2</c:v>
                </c:pt>
                <c:pt idx="2">
                  <c:v>732798.78999999992</c:v>
                </c:pt>
                <c:pt idx="3">
                  <c:v>292872.01</c:v>
                </c:pt>
                <c:pt idx="4">
                  <c:v>580790.43000000005</c:v>
                </c:pt>
                <c:pt idx="5">
                  <c:v>761133.83000000007</c:v>
                </c:pt>
                <c:pt idx="6">
                  <c:v>449137.64</c:v>
                </c:pt>
                <c:pt idx="7">
                  <c:v>114826.22</c:v>
                </c:pt>
                <c:pt idx="8">
                  <c:v>1901610.96</c:v>
                </c:pt>
                <c:pt idx="9">
                  <c:v>402327.47</c:v>
                </c:pt>
                <c:pt idx="10">
                  <c:v>774683.49000000011</c:v>
                </c:pt>
                <c:pt idx="11">
                  <c:v>1092342.46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4-47BA-B2C1-E2C2D47D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77744"/>
        <c:axId val="678174792"/>
      </c:lineChart>
      <c:valAx>
        <c:axId val="6781747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177744"/>
        <c:crosses val="max"/>
        <c:crossBetween val="between"/>
      </c:valAx>
      <c:catAx>
        <c:axId val="6781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174792"/>
        <c:crosses val="autoZero"/>
        <c:auto val="1"/>
        <c:lblAlgn val="ctr"/>
        <c:lblOffset val="100"/>
        <c:noMultiLvlLbl val="0"/>
      </c:catAx>
      <c:valAx>
        <c:axId val="81535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5352720"/>
        <c:crosses val="autoZero"/>
        <c:crossBetween val="between"/>
      </c:valAx>
      <c:catAx>
        <c:axId val="815352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53530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91550</xdr:colOff>
      <xdr:row>7</xdr:row>
      <xdr:rowOff>161902</xdr:rowOff>
    </xdr:from>
    <xdr:to>
      <xdr:col>7</xdr:col>
      <xdr:colOff>325640</xdr:colOff>
      <xdr:row>29</xdr:row>
      <xdr:rowOff>105110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CF42640-0DB3-439E-AB7E-CC1DAF6C8A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342899</xdr:colOff>
      <xdr:row>7</xdr:row>
      <xdr:rowOff>156209</xdr:rowOff>
    </xdr:from>
    <xdr:to>
      <xdr:col>16</xdr:col>
      <xdr:colOff>133236</xdr:colOff>
      <xdr:row>29</xdr:row>
      <xdr:rowOff>116205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207B2B3-AE0D-4A77-9168-A0D648E47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27675</xdr:colOff>
      <xdr:row>1</xdr:row>
      <xdr:rowOff>24765</xdr:rowOff>
    </xdr:from>
    <xdr:to>
      <xdr:col>15</xdr:col>
      <xdr:colOff>1514475</xdr:colOff>
      <xdr:row>18</xdr:row>
      <xdr:rowOff>11430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706EFD4-6F5D-4034-ADB0-930D52031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21851</xdr:colOff>
      <xdr:row>1</xdr:row>
      <xdr:rowOff>22411</xdr:rowOff>
    </xdr:from>
    <xdr:to>
      <xdr:col>15</xdr:col>
      <xdr:colOff>504266</xdr:colOff>
      <xdr:row>16</xdr:row>
      <xdr:rowOff>168088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C4CC536-D79A-4DF3-9B48-57FF77724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5002951389" createdVersion="3" refreshedVersion="7" minRefreshableVersion="3" recordCount="507" xr:uid="{F029BA79-A68C-40EC-912E-338E22AC103A}">
  <cacheSource type="external" connectionId="4"/>
  <cacheFields count="8">
    <cacheField name="Document - Accepté?" numFmtId="0">
      <sharedItems count="2">
        <s v="Accepté"/>
        <s v="Non accepté"/>
      </sharedItems>
    </cacheField>
    <cacheField name="Document - Etat" numFmtId="0">
      <sharedItems count="13">
        <s v="DEFINITIF"/>
        <s v="A valider"/>
        <s v="Accepté"/>
        <s v="En cours"/>
        <s v="Envoyé"/>
        <s v="Refusé"/>
        <s v="Validé JFL"/>
        <s v="Versioning"/>
        <s v="XXX"/>
        <s v="Variante 1" u="1"/>
        <s v="Chiffrage" u="1"/>
        <s v="Reporter" u="1"/>
        <s v="Annulé" u="1"/>
      </sharedItems>
    </cacheField>
    <cacheField name="Représentant - Nom" numFmtId="0">
      <sharedItems containsBlank="1" count="5">
        <m/>
        <s v="30381Nom"/>
        <s v="86053Nom"/>
        <s v="8191Nom"/>
        <s v="80278Nom"/>
      </sharedItems>
    </cacheField>
    <cacheField name="Année document" numFmtId="0">
      <sharedItems containsSemiMixedTypes="0" containsString="0" containsNumber="1" containsInteger="1" minValue="2021" maxValue="2021" count="1">
        <n v="2021"/>
      </sharedItems>
    </cacheField>
    <cacheField name="Période document" numFmtId="0">
      <sharedItems count="9">
        <s v="202101"/>
        <s v="202102"/>
        <s v="202103"/>
        <s v="202104"/>
        <s v="202105"/>
        <s v="202106"/>
        <s v="202107"/>
        <s v="202108"/>
        <s v="202109"/>
      </sharedItems>
    </cacheField>
    <cacheField name="Mois document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Entêtes - Montant HT Net" numFmtId="0">
      <sharedItems containsSemiMixedTypes="0" containsString="0" containsNumber="1" minValue="23" maxValue="217250"/>
    </cacheField>
    <cacheField name="Document - 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50031134261" createdVersion="3" refreshedVersion="7" minRefreshableVersion="3" recordCount="507" xr:uid="{902716F1-A09C-4504-BDE2-D315F5815F79}">
  <cacheSource type="external" connectionId="2"/>
  <cacheFields count="8">
    <cacheField name="Document - Accepté?" numFmtId="0">
      <sharedItems count="2">
        <s v="Accepté"/>
        <s v="Non accepté"/>
      </sharedItems>
    </cacheField>
    <cacheField name="Document - Etat" numFmtId="0">
      <sharedItems count="15">
        <s v="DEFINITIF"/>
        <s v="A valider"/>
        <s v="Accepté"/>
        <s v="En cours"/>
        <s v="Envoyé"/>
        <s v="Refusé"/>
        <s v="Validé JFL"/>
        <s v="Versioning"/>
        <s v="XXX"/>
        <s v="Variante 1" u="1"/>
        <s v="Chiffrage" u="1"/>
        <s v="Variante 2" u="1"/>
        <s v="Reporter" u="1"/>
        <s v="App. Offre" u="1"/>
        <s v="Annulé" u="1"/>
      </sharedItems>
    </cacheField>
    <cacheField name="Représentant - Nom" numFmtId="0">
      <sharedItems containsBlank="1" count="5">
        <m/>
        <s v="30381Nom"/>
        <s v="86053Nom"/>
        <s v="8191Nom"/>
        <s v="80278Nom"/>
      </sharedItems>
    </cacheField>
    <cacheField name="Année document" numFmtId="0">
      <sharedItems containsSemiMixedTypes="0" containsString="0" containsNumber="1" containsInteger="1" minValue="2021" maxValue="2021" count="1">
        <n v="2021"/>
      </sharedItems>
    </cacheField>
    <cacheField name="Période document" numFmtId="0">
      <sharedItems count="33">
        <s v="202101"/>
        <s v="202102"/>
        <s v="202103"/>
        <s v="202104"/>
        <s v="202105"/>
        <s v="202106"/>
        <s v="202107"/>
        <s v="202108"/>
        <s v="202109"/>
        <s v="201706" u="1"/>
        <s v="201707" u="1"/>
        <s v="201708" u="1"/>
        <s v="201709" u="1"/>
        <s v="201910" u="1"/>
        <s v="201911" u="1"/>
        <s v="201912" u="1"/>
        <s v="201710" u="1"/>
        <s v="201901" u="1"/>
        <s v="201711" u="1"/>
        <s v="201902" u="1"/>
        <s v="201712" u="1"/>
        <s v="201903" u="1"/>
        <s v="201801" u="1"/>
        <s v="201904" u="1"/>
        <s v="201802" u="1"/>
        <s v="201905" u="1"/>
        <s v="201803" u="1"/>
        <s v="201906" u="1"/>
        <s v="201804" u="1"/>
        <s v="201907" u="1"/>
        <s v="201805" u="1"/>
        <s v="201908" u="1"/>
        <s v="201909" u="1"/>
      </sharedItems>
    </cacheField>
    <cacheField name="Mois document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Entêtes - Montant HT Net" numFmtId="0">
      <sharedItems containsSemiMixedTypes="0" containsString="0" containsNumber="1" minValue="23" maxValue="217250"/>
    </cacheField>
    <cacheField name="Document - 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50235648151" createdVersion="3" refreshedVersion="7" minRefreshableVersion="3" recordCount="29" xr:uid="{1F3F03DC-99C5-45E0-9BE6-C48D3CC94D29}">
  <cacheSource type="external" connectionId="9"/>
  <cacheFields count="7">
    <cacheField name="Entêtes - Montant HT Net" numFmtId="0">
      <sharedItems containsSemiMixedTypes="0" containsString="0" containsNumber="1" minValue="-3034.35" maxValue="41641" count="29">
        <n v="-3034.35"/>
        <n v="135"/>
        <n v="750"/>
        <n v="890"/>
        <n v="1060"/>
        <n v="1100"/>
        <n v="1354.5"/>
        <n v="1680"/>
        <n v="2470"/>
        <n v="2615"/>
        <n v="3713.25"/>
        <n v="3850"/>
        <n v="3960"/>
        <n v="4275"/>
        <n v="4671"/>
        <n v="5367.5"/>
        <n v="5661.25"/>
        <n v="5940"/>
        <n v="7260"/>
        <n v="8080"/>
        <n v="8102.5"/>
        <n v="9810"/>
        <n v="12661"/>
        <n v="18917.75"/>
        <n v="19425"/>
        <n v="20850"/>
        <n v="25543.5"/>
        <n v="35902"/>
        <n v="41641"/>
      </sharedItems>
    </cacheField>
    <cacheField name="Document - Accepté?" numFmtId="0">
      <sharedItems count="2">
        <s v="Non accepté"/>
        <s v="Accepté"/>
      </sharedItems>
    </cacheField>
    <cacheField name="Document - Code" numFmtId="0">
      <sharedItems containsSemiMixedTypes="0" containsString="0" containsNumber="1" containsInteger="1" minValue="1" maxValue="9" count="8">
        <n v="1"/>
        <n v="2"/>
        <n v="3"/>
        <n v="4"/>
        <n v="6"/>
        <n v="5"/>
        <n v="9"/>
        <n v="7"/>
      </sharedItems>
    </cacheField>
    <cacheField name="Document - Etat" numFmtId="0">
      <sharedItems count="16">
        <s v="Versioning"/>
        <s v="DEFINITIF"/>
        <s v="Accepté"/>
        <s v="Envoyé"/>
        <s v="Refusé"/>
        <s v="Courrier" u="1"/>
        <s v="Chiffrage" u="1"/>
        <s v="Mail" u="1"/>
        <s v="Variante 1" u="1"/>
        <s v="Variante 2" u="1"/>
        <s v="Validé" u="1"/>
        <s v="Terminé" u="1"/>
        <s v="Annulé" u="1"/>
        <s v="Reporter" u="1"/>
        <s v="En cours" u="1"/>
        <s v="App. Offre" u="1"/>
      </sharedItems>
    </cacheField>
    <cacheField name="Représentant - Nom" numFmtId="0">
      <sharedItems containsBlank="1" count="9">
        <s v="30381Nom"/>
        <s v="86053Nom"/>
        <s v="80278Nom"/>
        <m u="1"/>
        <s v="2520Nom" u="1"/>
        <s v="3060Nom" u="1"/>
        <s v="Lucas Patrick" u="1"/>
        <s v="Lucas Prescillia" u="1"/>
        <s v="Calizi Théo" u="1"/>
      </sharedItems>
    </cacheField>
    <cacheField name="Année document" numFmtId="0">
      <sharedItems containsSemiMixedTypes="0" containsString="0" containsNumber="1" containsInteger="1" minValue="2019" maxValue="2019" count="1">
        <n v="2019"/>
      </sharedItems>
    </cacheField>
    <cacheField name="Mois document" numFmtId="0">
      <sharedItems containsSemiMixedTypes="0" containsString="0" containsNumber="1" containsInteger="1" minValue="3" maxValue="12" count="10">
        <n v="8"/>
        <n v="12"/>
        <n v="6"/>
        <n v="7"/>
        <n v="9"/>
        <n v="3"/>
        <n v="5"/>
        <n v="10"/>
        <n v="11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50287037039" createdVersion="3" refreshedVersion="7" minRefreshableVersion="3" recordCount="113" xr:uid="{F88DADC1-0A42-4270-BBE3-7FB1E853A538}">
  <cacheSource type="external" connectionId="7"/>
  <cacheFields count="7">
    <cacheField name="Entêtes - Montant HT Net" numFmtId="0">
      <sharedItems containsSemiMixedTypes="0" containsString="0" containsNumber="1" minValue="-405" maxValue="981379.05999999994"/>
    </cacheField>
    <cacheField name="Document - Accepté?" numFmtId="0">
      <sharedItems count="2">
        <s v="Non accepté"/>
        <s v="Accepté"/>
      </sharedItems>
    </cacheField>
    <cacheField name="Document - Code" numFmtId="0">
      <sharedItems containsSemiMixedTypes="0" containsString="0" containsNumber="1" containsInteger="1" minValue="1" maxValue="47" count="22">
        <n v="1"/>
        <n v="2"/>
        <n v="4"/>
        <n v="3"/>
        <n v="8"/>
        <n v="6"/>
        <n v="10"/>
        <n v="9"/>
        <n v="11"/>
        <n v="7"/>
        <n v="37"/>
        <n v="24"/>
        <n v="13"/>
        <n v="30"/>
        <n v="15"/>
        <n v="20"/>
        <n v="34"/>
        <n v="28"/>
        <n v="26"/>
        <n v="47"/>
        <n v="5"/>
        <n v="31"/>
      </sharedItems>
    </cacheField>
    <cacheField name="Document - Etat" numFmtId="0">
      <sharedItems count="19">
        <s v="Validé JFL"/>
        <s v="En cours"/>
        <s v="Accepté"/>
        <s v="XXX"/>
        <s v="DEFINITIF"/>
        <s v="Envoyé"/>
        <s v="Versioning"/>
        <s v="Refusé"/>
        <s v="Courrier" u="1"/>
        <s v="Chiffrage" u="1"/>
        <s v="Mail" u="1"/>
        <s v="Variante 1" u="1"/>
        <s v="Variante 2" u="1"/>
        <s v="A réviser" u="1"/>
        <s v="Validé" u="1"/>
        <s v="Terminé" u="1"/>
        <s v="Annulé" u="1"/>
        <s v="Reporter" u="1"/>
        <s v="App. Offre" u="1"/>
      </sharedItems>
    </cacheField>
    <cacheField name="Représentant - Nom" numFmtId="0">
      <sharedItems containsBlank="1" count="10">
        <m/>
        <s v="30381Nom"/>
        <s v="86053Nom"/>
        <s v="46139Nom"/>
        <s v="8191Nom"/>
        <s v="80278Nom"/>
        <s v="3060Nom" u="1"/>
        <s v="2520Nom" u="1"/>
        <s v="Calizi Théo" u="1"/>
        <s v="Lucas Patrick" u="1"/>
      </sharedItems>
    </cacheField>
    <cacheField name="Année document" numFmtId="0">
      <sharedItems containsSemiMixedTypes="0" containsString="0" containsNumber="1" containsInteger="1" minValue="2017" maxValue="2021" count="5">
        <n v="2020"/>
        <n v="2018" u="1"/>
        <n v="2021" u="1"/>
        <n v="2019" u="1"/>
        <n v="2017" u="1"/>
      </sharedItems>
    </cacheField>
    <cacheField name="Mois document" numFmtId="0">
      <sharedItems containsSemiMixedTypes="0" containsString="0" containsNumber="1" containsInteger="1" minValue="1" maxValue="12" count="12">
        <n v="12"/>
        <n v="11"/>
        <n v="1"/>
        <n v="9"/>
        <n v="6"/>
        <n v="10"/>
        <n v="4"/>
        <n v="2"/>
        <n v="8"/>
        <n v="3"/>
        <n v="7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7">
  <r>
    <x v="0"/>
    <x v="0"/>
    <x v="0"/>
    <x v="0"/>
    <x v="0"/>
    <x v="0"/>
    <n v="30"/>
    <s v="DE210006"/>
  </r>
  <r>
    <x v="0"/>
    <x v="0"/>
    <x v="0"/>
    <x v="0"/>
    <x v="0"/>
    <x v="0"/>
    <n v="30"/>
    <s v="DE210007"/>
  </r>
  <r>
    <x v="0"/>
    <x v="0"/>
    <x v="0"/>
    <x v="0"/>
    <x v="0"/>
    <x v="0"/>
    <n v="110"/>
    <s v="DE210063"/>
  </r>
  <r>
    <x v="0"/>
    <x v="0"/>
    <x v="0"/>
    <x v="0"/>
    <x v="0"/>
    <x v="0"/>
    <n v="190"/>
    <s v="DE210033"/>
  </r>
  <r>
    <x v="0"/>
    <x v="0"/>
    <x v="0"/>
    <x v="0"/>
    <x v="0"/>
    <x v="0"/>
    <n v="260"/>
    <s v="DE191350"/>
  </r>
  <r>
    <x v="0"/>
    <x v="0"/>
    <x v="0"/>
    <x v="0"/>
    <x v="0"/>
    <x v="0"/>
    <n v="322"/>
    <s v="DE210067"/>
  </r>
  <r>
    <x v="0"/>
    <x v="0"/>
    <x v="0"/>
    <x v="0"/>
    <x v="0"/>
    <x v="0"/>
    <n v="380"/>
    <s v="DE210016"/>
  </r>
  <r>
    <x v="0"/>
    <x v="0"/>
    <x v="0"/>
    <x v="0"/>
    <x v="0"/>
    <x v="0"/>
    <n v="420"/>
    <s v="DE210062"/>
  </r>
  <r>
    <x v="0"/>
    <x v="0"/>
    <x v="0"/>
    <x v="0"/>
    <x v="0"/>
    <x v="0"/>
    <n v="450"/>
    <s v="DE210017"/>
  </r>
  <r>
    <x v="0"/>
    <x v="0"/>
    <x v="0"/>
    <x v="0"/>
    <x v="0"/>
    <x v="0"/>
    <n v="520"/>
    <s v="DE210014"/>
  </r>
  <r>
    <x v="0"/>
    <x v="0"/>
    <x v="0"/>
    <x v="0"/>
    <x v="0"/>
    <x v="0"/>
    <n v="575"/>
    <s v="DE210013"/>
  </r>
  <r>
    <x v="0"/>
    <x v="0"/>
    <x v="0"/>
    <x v="0"/>
    <x v="0"/>
    <x v="0"/>
    <n v="750"/>
    <s v="DE210065"/>
  </r>
  <r>
    <x v="0"/>
    <x v="0"/>
    <x v="0"/>
    <x v="0"/>
    <x v="0"/>
    <x v="0"/>
    <n v="930"/>
    <s v="DE210026"/>
  </r>
  <r>
    <x v="0"/>
    <x v="0"/>
    <x v="0"/>
    <x v="0"/>
    <x v="0"/>
    <x v="0"/>
    <n v="960"/>
    <s v="DE210008"/>
  </r>
  <r>
    <x v="0"/>
    <x v="0"/>
    <x v="0"/>
    <x v="0"/>
    <x v="0"/>
    <x v="0"/>
    <n v="980"/>
    <s v="DE210025"/>
  </r>
  <r>
    <x v="0"/>
    <x v="0"/>
    <x v="0"/>
    <x v="0"/>
    <x v="0"/>
    <x v="0"/>
    <n v="1180"/>
    <s v="DE191349"/>
  </r>
  <r>
    <x v="0"/>
    <x v="0"/>
    <x v="0"/>
    <x v="0"/>
    <x v="0"/>
    <x v="0"/>
    <n v="1530"/>
    <s v="DE210039"/>
  </r>
  <r>
    <x v="0"/>
    <x v="0"/>
    <x v="0"/>
    <x v="0"/>
    <x v="0"/>
    <x v="0"/>
    <n v="1560"/>
    <s v="DE210061"/>
  </r>
  <r>
    <x v="0"/>
    <x v="0"/>
    <x v="0"/>
    <x v="0"/>
    <x v="0"/>
    <x v="0"/>
    <n v="1730"/>
    <s v="DE210030"/>
  </r>
  <r>
    <x v="0"/>
    <x v="0"/>
    <x v="0"/>
    <x v="0"/>
    <x v="0"/>
    <x v="0"/>
    <n v="1795"/>
    <s v="DE210034"/>
  </r>
  <r>
    <x v="0"/>
    <x v="0"/>
    <x v="0"/>
    <x v="0"/>
    <x v="0"/>
    <x v="0"/>
    <n v="2250"/>
    <s v="DE210032"/>
  </r>
  <r>
    <x v="0"/>
    <x v="0"/>
    <x v="0"/>
    <x v="0"/>
    <x v="0"/>
    <x v="0"/>
    <n v="4830"/>
    <s v="DE210054"/>
  </r>
  <r>
    <x v="0"/>
    <x v="0"/>
    <x v="0"/>
    <x v="0"/>
    <x v="0"/>
    <x v="0"/>
    <n v="5660"/>
    <s v="DE210010"/>
  </r>
  <r>
    <x v="0"/>
    <x v="0"/>
    <x v="0"/>
    <x v="0"/>
    <x v="0"/>
    <x v="0"/>
    <n v="8940"/>
    <s v="DE190612"/>
  </r>
  <r>
    <x v="0"/>
    <x v="0"/>
    <x v="0"/>
    <x v="0"/>
    <x v="1"/>
    <x v="1"/>
    <n v="38"/>
    <s v="DE210102"/>
  </r>
  <r>
    <x v="0"/>
    <x v="0"/>
    <x v="0"/>
    <x v="0"/>
    <x v="1"/>
    <x v="1"/>
    <n v="61.39"/>
    <s v="DE210128"/>
  </r>
  <r>
    <x v="0"/>
    <x v="0"/>
    <x v="0"/>
    <x v="0"/>
    <x v="1"/>
    <x v="1"/>
    <n v="90"/>
    <s v="DE210119"/>
  </r>
  <r>
    <x v="0"/>
    <x v="0"/>
    <x v="0"/>
    <x v="0"/>
    <x v="1"/>
    <x v="1"/>
    <n v="110"/>
    <s v="DE210118"/>
  </r>
  <r>
    <x v="0"/>
    <x v="0"/>
    <x v="0"/>
    <x v="0"/>
    <x v="1"/>
    <x v="1"/>
    <n v="112"/>
    <s v="DE210069"/>
  </r>
  <r>
    <x v="0"/>
    <x v="0"/>
    <x v="0"/>
    <x v="0"/>
    <x v="1"/>
    <x v="1"/>
    <n v="265"/>
    <s v="DE210070"/>
  </r>
  <r>
    <x v="0"/>
    <x v="0"/>
    <x v="0"/>
    <x v="0"/>
    <x v="1"/>
    <x v="1"/>
    <n v="275"/>
    <s v="DE210079"/>
  </r>
  <r>
    <x v="0"/>
    <x v="0"/>
    <x v="0"/>
    <x v="0"/>
    <x v="1"/>
    <x v="1"/>
    <n v="290"/>
    <s v="DE210112"/>
  </r>
  <r>
    <x v="0"/>
    <x v="0"/>
    <x v="0"/>
    <x v="0"/>
    <x v="1"/>
    <x v="1"/>
    <n v="320"/>
    <s v="DE210135"/>
  </r>
  <r>
    <x v="0"/>
    <x v="0"/>
    <x v="0"/>
    <x v="0"/>
    <x v="1"/>
    <x v="1"/>
    <n v="340"/>
    <s v="DE210126"/>
  </r>
  <r>
    <x v="0"/>
    <x v="0"/>
    <x v="0"/>
    <x v="0"/>
    <x v="1"/>
    <x v="1"/>
    <n v="390"/>
    <s v="DE210141"/>
  </r>
  <r>
    <x v="0"/>
    <x v="0"/>
    <x v="0"/>
    <x v="0"/>
    <x v="1"/>
    <x v="1"/>
    <n v="445"/>
    <s v="DE210127"/>
  </r>
  <r>
    <x v="0"/>
    <x v="0"/>
    <x v="0"/>
    <x v="0"/>
    <x v="1"/>
    <x v="1"/>
    <n v="485"/>
    <s v="DE210093"/>
  </r>
  <r>
    <x v="0"/>
    <x v="0"/>
    <x v="0"/>
    <x v="0"/>
    <x v="1"/>
    <x v="1"/>
    <n v="485"/>
    <s v="DE210110"/>
  </r>
  <r>
    <x v="0"/>
    <x v="0"/>
    <x v="0"/>
    <x v="0"/>
    <x v="1"/>
    <x v="1"/>
    <n v="580"/>
    <s v="DE210136"/>
  </r>
  <r>
    <x v="0"/>
    <x v="0"/>
    <x v="0"/>
    <x v="0"/>
    <x v="1"/>
    <x v="1"/>
    <n v="590"/>
    <s v="DE210113"/>
  </r>
  <r>
    <x v="0"/>
    <x v="0"/>
    <x v="0"/>
    <x v="0"/>
    <x v="1"/>
    <x v="1"/>
    <n v="640"/>
    <s v="DE210096"/>
  </r>
  <r>
    <x v="0"/>
    <x v="0"/>
    <x v="0"/>
    <x v="0"/>
    <x v="1"/>
    <x v="1"/>
    <n v="660"/>
    <s v="DE210097"/>
  </r>
  <r>
    <x v="0"/>
    <x v="0"/>
    <x v="0"/>
    <x v="0"/>
    <x v="1"/>
    <x v="1"/>
    <n v="700"/>
    <s v="DE210071"/>
  </r>
  <r>
    <x v="0"/>
    <x v="0"/>
    <x v="0"/>
    <x v="0"/>
    <x v="1"/>
    <x v="1"/>
    <n v="780"/>
    <s v="DE210138"/>
  </r>
  <r>
    <x v="0"/>
    <x v="0"/>
    <x v="0"/>
    <x v="0"/>
    <x v="1"/>
    <x v="1"/>
    <n v="790"/>
    <s v="DE210100"/>
  </r>
  <r>
    <x v="0"/>
    <x v="0"/>
    <x v="0"/>
    <x v="0"/>
    <x v="1"/>
    <x v="1"/>
    <n v="885"/>
    <s v="DE210142"/>
  </r>
  <r>
    <x v="0"/>
    <x v="0"/>
    <x v="0"/>
    <x v="0"/>
    <x v="1"/>
    <x v="1"/>
    <n v="952"/>
    <s v="DE210087"/>
  </r>
  <r>
    <x v="0"/>
    <x v="0"/>
    <x v="0"/>
    <x v="0"/>
    <x v="1"/>
    <x v="1"/>
    <n v="1210"/>
    <s v="DE210098"/>
  </r>
  <r>
    <x v="0"/>
    <x v="0"/>
    <x v="0"/>
    <x v="0"/>
    <x v="1"/>
    <x v="1"/>
    <n v="1350"/>
    <s v="DE210140"/>
  </r>
  <r>
    <x v="0"/>
    <x v="0"/>
    <x v="0"/>
    <x v="0"/>
    <x v="1"/>
    <x v="1"/>
    <n v="2190"/>
    <s v="DE210088"/>
  </r>
  <r>
    <x v="0"/>
    <x v="0"/>
    <x v="0"/>
    <x v="0"/>
    <x v="1"/>
    <x v="1"/>
    <n v="2450"/>
    <s v="DE210074"/>
  </r>
  <r>
    <x v="0"/>
    <x v="0"/>
    <x v="0"/>
    <x v="0"/>
    <x v="1"/>
    <x v="1"/>
    <n v="3010"/>
    <s v="DE210134"/>
  </r>
  <r>
    <x v="0"/>
    <x v="0"/>
    <x v="0"/>
    <x v="0"/>
    <x v="1"/>
    <x v="1"/>
    <n v="3510"/>
    <s v="DE210101"/>
  </r>
  <r>
    <x v="0"/>
    <x v="0"/>
    <x v="0"/>
    <x v="0"/>
    <x v="1"/>
    <x v="1"/>
    <n v="4990"/>
    <s v="DE210078"/>
  </r>
  <r>
    <x v="0"/>
    <x v="0"/>
    <x v="0"/>
    <x v="0"/>
    <x v="1"/>
    <x v="1"/>
    <n v="5700"/>
    <s v="DE190364"/>
  </r>
  <r>
    <x v="0"/>
    <x v="0"/>
    <x v="0"/>
    <x v="0"/>
    <x v="1"/>
    <x v="1"/>
    <n v="6350"/>
    <s v="DE210114"/>
  </r>
  <r>
    <x v="0"/>
    <x v="0"/>
    <x v="0"/>
    <x v="0"/>
    <x v="1"/>
    <x v="1"/>
    <n v="13880"/>
    <s v="DE210111"/>
  </r>
  <r>
    <x v="0"/>
    <x v="0"/>
    <x v="0"/>
    <x v="0"/>
    <x v="1"/>
    <x v="1"/>
    <n v="37695"/>
    <s v="DE210075"/>
  </r>
  <r>
    <x v="0"/>
    <x v="0"/>
    <x v="0"/>
    <x v="0"/>
    <x v="2"/>
    <x v="2"/>
    <n v="23"/>
    <s v="DE210175"/>
  </r>
  <r>
    <x v="0"/>
    <x v="0"/>
    <x v="0"/>
    <x v="0"/>
    <x v="2"/>
    <x v="2"/>
    <n v="85"/>
    <s v="DE210167"/>
  </r>
  <r>
    <x v="0"/>
    <x v="0"/>
    <x v="0"/>
    <x v="0"/>
    <x v="2"/>
    <x v="2"/>
    <n v="135"/>
    <s v="DE210160"/>
  </r>
  <r>
    <x v="0"/>
    <x v="0"/>
    <x v="0"/>
    <x v="0"/>
    <x v="2"/>
    <x v="2"/>
    <n v="135"/>
    <s v="DE210214"/>
  </r>
  <r>
    <x v="0"/>
    <x v="0"/>
    <x v="0"/>
    <x v="0"/>
    <x v="2"/>
    <x v="2"/>
    <n v="290"/>
    <s v="DE210200"/>
  </r>
  <r>
    <x v="0"/>
    <x v="0"/>
    <x v="0"/>
    <x v="0"/>
    <x v="2"/>
    <x v="2"/>
    <n v="420"/>
    <s v="DE210153"/>
  </r>
  <r>
    <x v="0"/>
    <x v="0"/>
    <x v="0"/>
    <x v="0"/>
    <x v="2"/>
    <x v="2"/>
    <n v="420"/>
    <s v="DE210222"/>
  </r>
  <r>
    <x v="0"/>
    <x v="0"/>
    <x v="0"/>
    <x v="0"/>
    <x v="2"/>
    <x v="2"/>
    <n v="425"/>
    <s v="DE210208"/>
  </r>
  <r>
    <x v="0"/>
    <x v="0"/>
    <x v="0"/>
    <x v="0"/>
    <x v="2"/>
    <x v="2"/>
    <n v="450"/>
    <s v="DE210184"/>
  </r>
  <r>
    <x v="0"/>
    <x v="0"/>
    <x v="0"/>
    <x v="0"/>
    <x v="2"/>
    <x v="2"/>
    <n v="465"/>
    <s v="DE210189"/>
  </r>
  <r>
    <x v="0"/>
    <x v="0"/>
    <x v="0"/>
    <x v="0"/>
    <x v="2"/>
    <x v="2"/>
    <n v="650"/>
    <s v="DE210205"/>
  </r>
  <r>
    <x v="0"/>
    <x v="0"/>
    <x v="0"/>
    <x v="0"/>
    <x v="2"/>
    <x v="2"/>
    <n v="725"/>
    <s v="DE210180"/>
  </r>
  <r>
    <x v="0"/>
    <x v="0"/>
    <x v="0"/>
    <x v="0"/>
    <x v="2"/>
    <x v="2"/>
    <n v="760"/>
    <s v="DE210172"/>
  </r>
  <r>
    <x v="0"/>
    <x v="0"/>
    <x v="0"/>
    <x v="0"/>
    <x v="2"/>
    <x v="2"/>
    <n v="780"/>
    <s v="DE210148"/>
  </r>
  <r>
    <x v="0"/>
    <x v="0"/>
    <x v="0"/>
    <x v="0"/>
    <x v="2"/>
    <x v="2"/>
    <n v="920"/>
    <s v="DE210152"/>
  </r>
  <r>
    <x v="0"/>
    <x v="0"/>
    <x v="0"/>
    <x v="0"/>
    <x v="2"/>
    <x v="2"/>
    <n v="935"/>
    <s v="DE210203"/>
  </r>
  <r>
    <x v="0"/>
    <x v="0"/>
    <x v="0"/>
    <x v="0"/>
    <x v="2"/>
    <x v="2"/>
    <n v="980"/>
    <s v="DE210187"/>
  </r>
  <r>
    <x v="0"/>
    <x v="0"/>
    <x v="0"/>
    <x v="0"/>
    <x v="2"/>
    <x v="2"/>
    <n v="1075"/>
    <s v="DE210221"/>
  </r>
  <r>
    <x v="0"/>
    <x v="0"/>
    <x v="0"/>
    <x v="0"/>
    <x v="2"/>
    <x v="2"/>
    <n v="1320"/>
    <s v="DE210178"/>
  </r>
  <r>
    <x v="0"/>
    <x v="0"/>
    <x v="0"/>
    <x v="0"/>
    <x v="2"/>
    <x v="2"/>
    <n v="1320"/>
    <s v="DE210192"/>
  </r>
  <r>
    <x v="0"/>
    <x v="0"/>
    <x v="0"/>
    <x v="0"/>
    <x v="2"/>
    <x v="2"/>
    <n v="1360"/>
    <s v="DE210185"/>
  </r>
  <r>
    <x v="0"/>
    <x v="0"/>
    <x v="0"/>
    <x v="0"/>
    <x v="2"/>
    <x v="2"/>
    <n v="1370"/>
    <s v="DE210199"/>
  </r>
  <r>
    <x v="0"/>
    <x v="0"/>
    <x v="0"/>
    <x v="0"/>
    <x v="2"/>
    <x v="2"/>
    <n v="1490"/>
    <s v="DE210204"/>
  </r>
  <r>
    <x v="0"/>
    <x v="0"/>
    <x v="0"/>
    <x v="0"/>
    <x v="2"/>
    <x v="2"/>
    <n v="2100"/>
    <s v="DE210147"/>
  </r>
  <r>
    <x v="0"/>
    <x v="0"/>
    <x v="0"/>
    <x v="0"/>
    <x v="2"/>
    <x v="2"/>
    <n v="2450"/>
    <s v="DE210198"/>
  </r>
  <r>
    <x v="0"/>
    <x v="0"/>
    <x v="0"/>
    <x v="0"/>
    <x v="2"/>
    <x v="2"/>
    <n v="2510"/>
    <s v="DE210197"/>
  </r>
  <r>
    <x v="0"/>
    <x v="0"/>
    <x v="0"/>
    <x v="0"/>
    <x v="2"/>
    <x v="2"/>
    <n v="2520"/>
    <s v="DE210213"/>
  </r>
  <r>
    <x v="0"/>
    <x v="0"/>
    <x v="0"/>
    <x v="0"/>
    <x v="2"/>
    <x v="2"/>
    <n v="3465"/>
    <s v="DE210159"/>
  </r>
  <r>
    <x v="0"/>
    <x v="0"/>
    <x v="0"/>
    <x v="0"/>
    <x v="2"/>
    <x v="2"/>
    <n v="3580"/>
    <s v="DE210163"/>
  </r>
  <r>
    <x v="0"/>
    <x v="0"/>
    <x v="0"/>
    <x v="0"/>
    <x v="2"/>
    <x v="2"/>
    <n v="3950"/>
    <s v="DE210164"/>
  </r>
  <r>
    <x v="0"/>
    <x v="0"/>
    <x v="0"/>
    <x v="0"/>
    <x v="2"/>
    <x v="2"/>
    <n v="7650"/>
    <s v="DE210194"/>
  </r>
  <r>
    <x v="0"/>
    <x v="0"/>
    <x v="0"/>
    <x v="0"/>
    <x v="2"/>
    <x v="2"/>
    <n v="11916"/>
    <s v="DE210154"/>
  </r>
  <r>
    <x v="0"/>
    <x v="0"/>
    <x v="0"/>
    <x v="0"/>
    <x v="2"/>
    <x v="2"/>
    <n v="14200"/>
    <s v="DE210207"/>
  </r>
  <r>
    <x v="0"/>
    <x v="0"/>
    <x v="0"/>
    <x v="0"/>
    <x v="2"/>
    <x v="2"/>
    <n v="30850"/>
    <s v="DE210182"/>
  </r>
  <r>
    <x v="0"/>
    <x v="0"/>
    <x v="0"/>
    <x v="0"/>
    <x v="3"/>
    <x v="3"/>
    <n v="135.47999999999999"/>
    <s v="DE210243"/>
  </r>
  <r>
    <x v="0"/>
    <x v="0"/>
    <x v="0"/>
    <x v="0"/>
    <x v="3"/>
    <x v="3"/>
    <n v="170"/>
    <s v="DE210257"/>
  </r>
  <r>
    <x v="0"/>
    <x v="0"/>
    <x v="0"/>
    <x v="0"/>
    <x v="3"/>
    <x v="3"/>
    <n v="280"/>
    <s v="DE210270"/>
  </r>
  <r>
    <x v="0"/>
    <x v="0"/>
    <x v="0"/>
    <x v="0"/>
    <x v="3"/>
    <x v="3"/>
    <n v="320"/>
    <s v="DE210236"/>
  </r>
  <r>
    <x v="0"/>
    <x v="0"/>
    <x v="0"/>
    <x v="0"/>
    <x v="3"/>
    <x v="3"/>
    <n v="355"/>
    <s v="DE210245"/>
  </r>
  <r>
    <x v="0"/>
    <x v="0"/>
    <x v="0"/>
    <x v="0"/>
    <x v="3"/>
    <x v="3"/>
    <n v="380"/>
    <s v="DE210228"/>
  </r>
  <r>
    <x v="0"/>
    <x v="0"/>
    <x v="0"/>
    <x v="0"/>
    <x v="3"/>
    <x v="3"/>
    <n v="385"/>
    <s v="DE210281"/>
  </r>
  <r>
    <x v="0"/>
    <x v="0"/>
    <x v="0"/>
    <x v="0"/>
    <x v="3"/>
    <x v="3"/>
    <n v="385"/>
    <s v="DE210282"/>
  </r>
  <r>
    <x v="0"/>
    <x v="0"/>
    <x v="0"/>
    <x v="0"/>
    <x v="3"/>
    <x v="3"/>
    <n v="430"/>
    <s v="DE210253"/>
  </r>
  <r>
    <x v="0"/>
    <x v="0"/>
    <x v="0"/>
    <x v="0"/>
    <x v="3"/>
    <x v="3"/>
    <n v="440"/>
    <s v="DE210275"/>
  </r>
  <r>
    <x v="0"/>
    <x v="0"/>
    <x v="0"/>
    <x v="0"/>
    <x v="3"/>
    <x v="3"/>
    <n v="455"/>
    <s v="DE210273"/>
  </r>
  <r>
    <x v="0"/>
    <x v="0"/>
    <x v="0"/>
    <x v="0"/>
    <x v="3"/>
    <x v="3"/>
    <n v="480"/>
    <s v="DE210260"/>
  </r>
  <r>
    <x v="0"/>
    <x v="0"/>
    <x v="0"/>
    <x v="0"/>
    <x v="3"/>
    <x v="3"/>
    <n v="520"/>
    <s v="DE210274"/>
  </r>
  <r>
    <x v="0"/>
    <x v="0"/>
    <x v="0"/>
    <x v="0"/>
    <x v="3"/>
    <x v="3"/>
    <n v="580"/>
    <s v="DE210276"/>
  </r>
  <r>
    <x v="0"/>
    <x v="0"/>
    <x v="0"/>
    <x v="0"/>
    <x v="3"/>
    <x v="3"/>
    <n v="613"/>
    <s v="DE210249"/>
  </r>
  <r>
    <x v="0"/>
    <x v="0"/>
    <x v="0"/>
    <x v="0"/>
    <x v="3"/>
    <x v="3"/>
    <n v="980"/>
    <s v="DE210233"/>
  </r>
  <r>
    <x v="0"/>
    <x v="0"/>
    <x v="0"/>
    <x v="0"/>
    <x v="3"/>
    <x v="3"/>
    <n v="1360"/>
    <s v="DE210234"/>
  </r>
  <r>
    <x v="0"/>
    <x v="0"/>
    <x v="0"/>
    <x v="0"/>
    <x v="3"/>
    <x v="3"/>
    <n v="1495"/>
    <s v="DE210237"/>
  </r>
  <r>
    <x v="0"/>
    <x v="0"/>
    <x v="0"/>
    <x v="0"/>
    <x v="3"/>
    <x v="3"/>
    <n v="1525"/>
    <s v="DE210227"/>
  </r>
  <r>
    <x v="0"/>
    <x v="0"/>
    <x v="0"/>
    <x v="0"/>
    <x v="3"/>
    <x v="3"/>
    <n v="2200"/>
    <s v="DE210251"/>
  </r>
  <r>
    <x v="0"/>
    <x v="0"/>
    <x v="0"/>
    <x v="0"/>
    <x v="3"/>
    <x v="3"/>
    <n v="2320"/>
    <s v="DE210246"/>
  </r>
  <r>
    <x v="0"/>
    <x v="0"/>
    <x v="0"/>
    <x v="0"/>
    <x v="3"/>
    <x v="3"/>
    <n v="2550"/>
    <s v="DE210269"/>
  </r>
  <r>
    <x v="0"/>
    <x v="0"/>
    <x v="0"/>
    <x v="0"/>
    <x v="3"/>
    <x v="3"/>
    <n v="3695"/>
    <s v="DE210250"/>
  </r>
  <r>
    <x v="0"/>
    <x v="0"/>
    <x v="0"/>
    <x v="0"/>
    <x v="3"/>
    <x v="3"/>
    <n v="5200"/>
    <s v="DE210286"/>
  </r>
  <r>
    <x v="0"/>
    <x v="0"/>
    <x v="0"/>
    <x v="0"/>
    <x v="3"/>
    <x v="3"/>
    <n v="6454.8"/>
    <s v="DE210151"/>
  </r>
  <r>
    <x v="0"/>
    <x v="0"/>
    <x v="0"/>
    <x v="0"/>
    <x v="3"/>
    <x v="3"/>
    <n v="15180"/>
    <s v="DE210266"/>
  </r>
  <r>
    <x v="0"/>
    <x v="0"/>
    <x v="0"/>
    <x v="0"/>
    <x v="4"/>
    <x v="4"/>
    <n v="90"/>
    <s v="DE210333"/>
  </r>
  <r>
    <x v="0"/>
    <x v="0"/>
    <x v="0"/>
    <x v="0"/>
    <x v="4"/>
    <x v="4"/>
    <n v="350"/>
    <s v="DE210293"/>
  </r>
  <r>
    <x v="0"/>
    <x v="0"/>
    <x v="0"/>
    <x v="0"/>
    <x v="4"/>
    <x v="4"/>
    <n v="390"/>
    <s v="DE210292"/>
  </r>
  <r>
    <x v="0"/>
    <x v="0"/>
    <x v="0"/>
    <x v="0"/>
    <x v="4"/>
    <x v="4"/>
    <n v="400"/>
    <s v="DE210294"/>
  </r>
  <r>
    <x v="0"/>
    <x v="0"/>
    <x v="0"/>
    <x v="0"/>
    <x v="4"/>
    <x v="4"/>
    <n v="425"/>
    <s v="DE210326"/>
  </r>
  <r>
    <x v="0"/>
    <x v="0"/>
    <x v="0"/>
    <x v="0"/>
    <x v="4"/>
    <x v="4"/>
    <n v="430"/>
    <s v="DE210337"/>
  </r>
  <r>
    <x v="0"/>
    <x v="0"/>
    <x v="0"/>
    <x v="0"/>
    <x v="4"/>
    <x v="4"/>
    <n v="440"/>
    <s v="DE210301"/>
  </r>
  <r>
    <x v="0"/>
    <x v="0"/>
    <x v="0"/>
    <x v="0"/>
    <x v="4"/>
    <x v="4"/>
    <n v="485"/>
    <s v="DE210303"/>
  </r>
  <r>
    <x v="0"/>
    <x v="0"/>
    <x v="0"/>
    <x v="0"/>
    <x v="4"/>
    <x v="4"/>
    <n v="550"/>
    <s v="DE210300"/>
  </r>
  <r>
    <x v="0"/>
    <x v="0"/>
    <x v="0"/>
    <x v="0"/>
    <x v="4"/>
    <x v="4"/>
    <n v="590"/>
    <s v="DE210302"/>
  </r>
  <r>
    <x v="0"/>
    <x v="0"/>
    <x v="0"/>
    <x v="0"/>
    <x v="4"/>
    <x v="4"/>
    <n v="660"/>
    <s v="DE210332"/>
  </r>
  <r>
    <x v="0"/>
    <x v="0"/>
    <x v="0"/>
    <x v="0"/>
    <x v="4"/>
    <x v="4"/>
    <n v="870"/>
    <s v="DE210336"/>
  </r>
  <r>
    <x v="0"/>
    <x v="0"/>
    <x v="0"/>
    <x v="0"/>
    <x v="4"/>
    <x v="4"/>
    <n v="880"/>
    <s v="DE210298"/>
  </r>
  <r>
    <x v="0"/>
    <x v="0"/>
    <x v="0"/>
    <x v="0"/>
    <x v="4"/>
    <x v="4"/>
    <n v="880"/>
    <s v="DE210299"/>
  </r>
  <r>
    <x v="0"/>
    <x v="0"/>
    <x v="0"/>
    <x v="0"/>
    <x v="4"/>
    <x v="4"/>
    <n v="920"/>
    <s v="DE210309"/>
  </r>
  <r>
    <x v="0"/>
    <x v="0"/>
    <x v="0"/>
    <x v="0"/>
    <x v="4"/>
    <x v="4"/>
    <n v="1080"/>
    <s v="DE210290"/>
  </r>
  <r>
    <x v="0"/>
    <x v="0"/>
    <x v="0"/>
    <x v="0"/>
    <x v="4"/>
    <x v="4"/>
    <n v="1430"/>
    <s v="DE210330"/>
  </r>
  <r>
    <x v="0"/>
    <x v="0"/>
    <x v="0"/>
    <x v="0"/>
    <x v="4"/>
    <x v="4"/>
    <n v="1680"/>
    <s v="DE210340"/>
  </r>
  <r>
    <x v="0"/>
    <x v="0"/>
    <x v="0"/>
    <x v="0"/>
    <x v="4"/>
    <x v="4"/>
    <n v="1950"/>
    <s v="DE210307"/>
  </r>
  <r>
    <x v="0"/>
    <x v="0"/>
    <x v="0"/>
    <x v="0"/>
    <x v="4"/>
    <x v="4"/>
    <n v="3045"/>
    <s v="DE210305"/>
  </r>
  <r>
    <x v="0"/>
    <x v="0"/>
    <x v="0"/>
    <x v="0"/>
    <x v="4"/>
    <x v="4"/>
    <n v="4125"/>
    <s v="DE210327"/>
  </r>
  <r>
    <x v="0"/>
    <x v="0"/>
    <x v="0"/>
    <x v="0"/>
    <x v="4"/>
    <x v="4"/>
    <n v="4185"/>
    <s v="DE210328"/>
  </r>
  <r>
    <x v="0"/>
    <x v="0"/>
    <x v="0"/>
    <x v="0"/>
    <x v="4"/>
    <x v="4"/>
    <n v="10250"/>
    <s v="DE191308"/>
  </r>
  <r>
    <x v="0"/>
    <x v="0"/>
    <x v="0"/>
    <x v="0"/>
    <x v="5"/>
    <x v="5"/>
    <n v="120"/>
    <s v="DE210372"/>
  </r>
  <r>
    <x v="0"/>
    <x v="0"/>
    <x v="0"/>
    <x v="0"/>
    <x v="5"/>
    <x v="5"/>
    <n v="170"/>
    <s v="DE210370"/>
  </r>
  <r>
    <x v="0"/>
    <x v="0"/>
    <x v="0"/>
    <x v="0"/>
    <x v="5"/>
    <x v="5"/>
    <n v="190"/>
    <s v="DE210356"/>
  </r>
  <r>
    <x v="0"/>
    <x v="0"/>
    <x v="0"/>
    <x v="0"/>
    <x v="5"/>
    <x v="5"/>
    <n v="280"/>
    <s v="DE210381"/>
  </r>
  <r>
    <x v="0"/>
    <x v="0"/>
    <x v="0"/>
    <x v="0"/>
    <x v="5"/>
    <x v="5"/>
    <n v="330"/>
    <s v="DE210383"/>
  </r>
  <r>
    <x v="0"/>
    <x v="0"/>
    <x v="0"/>
    <x v="0"/>
    <x v="5"/>
    <x v="5"/>
    <n v="360"/>
    <s v="DE210384"/>
  </r>
  <r>
    <x v="0"/>
    <x v="0"/>
    <x v="0"/>
    <x v="0"/>
    <x v="5"/>
    <x v="5"/>
    <n v="370"/>
    <s v="DE210395"/>
  </r>
  <r>
    <x v="0"/>
    <x v="0"/>
    <x v="0"/>
    <x v="0"/>
    <x v="5"/>
    <x v="5"/>
    <n v="375"/>
    <s v="DE210347"/>
  </r>
  <r>
    <x v="0"/>
    <x v="0"/>
    <x v="0"/>
    <x v="0"/>
    <x v="5"/>
    <x v="5"/>
    <n v="425"/>
    <s v="DE210366"/>
  </r>
  <r>
    <x v="0"/>
    <x v="0"/>
    <x v="0"/>
    <x v="0"/>
    <x v="5"/>
    <x v="5"/>
    <n v="430"/>
    <s v="DE210377"/>
  </r>
  <r>
    <x v="0"/>
    <x v="0"/>
    <x v="0"/>
    <x v="0"/>
    <x v="5"/>
    <x v="5"/>
    <n v="520"/>
    <s v="DE210360"/>
  </r>
  <r>
    <x v="0"/>
    <x v="0"/>
    <x v="0"/>
    <x v="0"/>
    <x v="5"/>
    <x v="5"/>
    <n v="530"/>
    <s v="DE210391"/>
  </r>
  <r>
    <x v="0"/>
    <x v="0"/>
    <x v="0"/>
    <x v="0"/>
    <x v="5"/>
    <x v="5"/>
    <n v="535"/>
    <s v="DE210351"/>
  </r>
  <r>
    <x v="0"/>
    <x v="0"/>
    <x v="0"/>
    <x v="0"/>
    <x v="5"/>
    <x v="5"/>
    <n v="580"/>
    <s v="DE210371"/>
  </r>
  <r>
    <x v="0"/>
    <x v="0"/>
    <x v="0"/>
    <x v="0"/>
    <x v="5"/>
    <x v="5"/>
    <n v="585"/>
    <s v="DE210344"/>
  </r>
  <r>
    <x v="0"/>
    <x v="0"/>
    <x v="0"/>
    <x v="0"/>
    <x v="5"/>
    <x v="5"/>
    <n v="630"/>
    <s v="DE210373"/>
  </r>
  <r>
    <x v="0"/>
    <x v="0"/>
    <x v="0"/>
    <x v="0"/>
    <x v="5"/>
    <x v="5"/>
    <n v="665"/>
    <s v="DE210385"/>
  </r>
  <r>
    <x v="0"/>
    <x v="0"/>
    <x v="0"/>
    <x v="0"/>
    <x v="5"/>
    <x v="5"/>
    <n v="720"/>
    <s v="DE210396"/>
  </r>
  <r>
    <x v="0"/>
    <x v="0"/>
    <x v="0"/>
    <x v="0"/>
    <x v="5"/>
    <x v="5"/>
    <n v="750"/>
    <s v="DE210374"/>
  </r>
  <r>
    <x v="0"/>
    <x v="0"/>
    <x v="0"/>
    <x v="0"/>
    <x v="5"/>
    <x v="5"/>
    <n v="890"/>
    <s v="DE210390"/>
  </r>
  <r>
    <x v="0"/>
    <x v="0"/>
    <x v="0"/>
    <x v="0"/>
    <x v="5"/>
    <x v="5"/>
    <n v="950"/>
    <s v="DE210348"/>
  </r>
  <r>
    <x v="0"/>
    <x v="0"/>
    <x v="0"/>
    <x v="0"/>
    <x v="5"/>
    <x v="5"/>
    <n v="1150"/>
    <s v="DE210343"/>
  </r>
  <r>
    <x v="0"/>
    <x v="0"/>
    <x v="0"/>
    <x v="0"/>
    <x v="5"/>
    <x v="5"/>
    <n v="1395"/>
    <s v="DE210392"/>
  </r>
  <r>
    <x v="0"/>
    <x v="0"/>
    <x v="0"/>
    <x v="0"/>
    <x v="5"/>
    <x v="5"/>
    <n v="2880"/>
    <s v="DE210376"/>
  </r>
  <r>
    <x v="0"/>
    <x v="0"/>
    <x v="0"/>
    <x v="0"/>
    <x v="5"/>
    <x v="5"/>
    <n v="3115"/>
    <s v="DE210386"/>
  </r>
  <r>
    <x v="0"/>
    <x v="0"/>
    <x v="0"/>
    <x v="0"/>
    <x v="5"/>
    <x v="5"/>
    <n v="4255"/>
    <s v="DE190709"/>
  </r>
  <r>
    <x v="0"/>
    <x v="0"/>
    <x v="0"/>
    <x v="0"/>
    <x v="5"/>
    <x v="5"/>
    <n v="4635.3999999999996"/>
    <s v="DE210388"/>
  </r>
  <r>
    <x v="0"/>
    <x v="0"/>
    <x v="0"/>
    <x v="0"/>
    <x v="5"/>
    <x v="5"/>
    <n v="5170"/>
    <s v="DE210379"/>
  </r>
  <r>
    <x v="0"/>
    <x v="0"/>
    <x v="0"/>
    <x v="0"/>
    <x v="5"/>
    <x v="5"/>
    <n v="7470"/>
    <s v="DE210411"/>
  </r>
  <r>
    <x v="0"/>
    <x v="0"/>
    <x v="0"/>
    <x v="0"/>
    <x v="6"/>
    <x v="6"/>
    <n v="140"/>
    <s v="DE210441"/>
  </r>
  <r>
    <x v="0"/>
    <x v="0"/>
    <x v="0"/>
    <x v="0"/>
    <x v="6"/>
    <x v="6"/>
    <n v="155"/>
    <s v="DE210412"/>
  </r>
  <r>
    <x v="0"/>
    <x v="0"/>
    <x v="0"/>
    <x v="0"/>
    <x v="6"/>
    <x v="6"/>
    <n v="290"/>
    <s v="DE210434"/>
  </r>
  <r>
    <x v="0"/>
    <x v="0"/>
    <x v="0"/>
    <x v="0"/>
    <x v="6"/>
    <x v="6"/>
    <n v="410"/>
    <s v="DE210397"/>
  </r>
  <r>
    <x v="0"/>
    <x v="0"/>
    <x v="0"/>
    <x v="0"/>
    <x v="6"/>
    <x v="6"/>
    <n v="580"/>
    <s v="DE210432"/>
  </r>
  <r>
    <x v="0"/>
    <x v="0"/>
    <x v="0"/>
    <x v="0"/>
    <x v="6"/>
    <x v="6"/>
    <n v="610"/>
    <s v="DE210417"/>
  </r>
  <r>
    <x v="0"/>
    <x v="0"/>
    <x v="0"/>
    <x v="0"/>
    <x v="6"/>
    <x v="6"/>
    <n v="690"/>
    <s v="DE210438"/>
  </r>
  <r>
    <x v="0"/>
    <x v="0"/>
    <x v="0"/>
    <x v="0"/>
    <x v="6"/>
    <x v="6"/>
    <n v="730"/>
    <s v="DE210431"/>
  </r>
  <r>
    <x v="0"/>
    <x v="0"/>
    <x v="0"/>
    <x v="0"/>
    <x v="6"/>
    <x v="6"/>
    <n v="785"/>
    <s v="DE210401"/>
  </r>
  <r>
    <x v="0"/>
    <x v="0"/>
    <x v="0"/>
    <x v="0"/>
    <x v="6"/>
    <x v="6"/>
    <n v="1150"/>
    <s v="DE210419"/>
  </r>
  <r>
    <x v="0"/>
    <x v="0"/>
    <x v="0"/>
    <x v="0"/>
    <x v="6"/>
    <x v="6"/>
    <n v="1150"/>
    <s v="DE210458"/>
  </r>
  <r>
    <x v="0"/>
    <x v="0"/>
    <x v="0"/>
    <x v="0"/>
    <x v="6"/>
    <x v="6"/>
    <n v="1250"/>
    <s v="DE210398"/>
  </r>
  <r>
    <x v="0"/>
    <x v="0"/>
    <x v="0"/>
    <x v="0"/>
    <x v="6"/>
    <x v="6"/>
    <n v="1750"/>
    <s v="DE210423"/>
  </r>
  <r>
    <x v="0"/>
    <x v="0"/>
    <x v="0"/>
    <x v="0"/>
    <x v="6"/>
    <x v="6"/>
    <n v="1980"/>
    <s v="DE210449"/>
  </r>
  <r>
    <x v="0"/>
    <x v="0"/>
    <x v="0"/>
    <x v="0"/>
    <x v="6"/>
    <x v="6"/>
    <n v="2070"/>
    <s v="DE210430"/>
  </r>
  <r>
    <x v="0"/>
    <x v="0"/>
    <x v="0"/>
    <x v="0"/>
    <x v="6"/>
    <x v="6"/>
    <n v="2330"/>
    <s v="DE210425"/>
  </r>
  <r>
    <x v="0"/>
    <x v="0"/>
    <x v="0"/>
    <x v="0"/>
    <x v="6"/>
    <x v="6"/>
    <n v="3060"/>
    <s v="DE210429"/>
  </r>
  <r>
    <x v="0"/>
    <x v="0"/>
    <x v="0"/>
    <x v="0"/>
    <x v="6"/>
    <x v="6"/>
    <n v="5375"/>
    <s v="DE210454"/>
  </r>
  <r>
    <x v="0"/>
    <x v="0"/>
    <x v="0"/>
    <x v="0"/>
    <x v="6"/>
    <x v="6"/>
    <n v="14415"/>
    <s v="DE210418"/>
  </r>
  <r>
    <x v="0"/>
    <x v="0"/>
    <x v="0"/>
    <x v="0"/>
    <x v="7"/>
    <x v="7"/>
    <n v="100"/>
    <s v="DE210470"/>
  </r>
  <r>
    <x v="0"/>
    <x v="0"/>
    <x v="0"/>
    <x v="0"/>
    <x v="7"/>
    <x v="7"/>
    <n v="260"/>
    <s v="DE210469"/>
  </r>
  <r>
    <x v="0"/>
    <x v="0"/>
    <x v="0"/>
    <x v="0"/>
    <x v="7"/>
    <x v="7"/>
    <n v="325"/>
    <s v="DE210467"/>
  </r>
  <r>
    <x v="0"/>
    <x v="0"/>
    <x v="0"/>
    <x v="0"/>
    <x v="7"/>
    <x v="7"/>
    <n v="360"/>
    <s v="DE210468"/>
  </r>
  <r>
    <x v="0"/>
    <x v="0"/>
    <x v="0"/>
    <x v="0"/>
    <x v="7"/>
    <x v="7"/>
    <n v="450"/>
    <s v="DE210487"/>
  </r>
  <r>
    <x v="0"/>
    <x v="0"/>
    <x v="0"/>
    <x v="0"/>
    <x v="7"/>
    <x v="7"/>
    <n v="1300"/>
    <s v="DE210491"/>
  </r>
  <r>
    <x v="0"/>
    <x v="0"/>
    <x v="0"/>
    <x v="0"/>
    <x v="7"/>
    <x v="7"/>
    <n v="1560"/>
    <s v="DE210493"/>
  </r>
  <r>
    <x v="0"/>
    <x v="0"/>
    <x v="0"/>
    <x v="0"/>
    <x v="7"/>
    <x v="7"/>
    <n v="2085"/>
    <s v="DE210463"/>
  </r>
  <r>
    <x v="0"/>
    <x v="0"/>
    <x v="0"/>
    <x v="0"/>
    <x v="8"/>
    <x v="8"/>
    <n v="2580"/>
    <s v="DE210501"/>
  </r>
  <r>
    <x v="0"/>
    <x v="0"/>
    <x v="0"/>
    <x v="0"/>
    <x v="8"/>
    <x v="8"/>
    <n v="4700"/>
    <s v="DE210465"/>
  </r>
  <r>
    <x v="0"/>
    <x v="0"/>
    <x v="1"/>
    <x v="0"/>
    <x v="0"/>
    <x v="0"/>
    <n v="8339.5"/>
    <s v="DE210009"/>
  </r>
  <r>
    <x v="0"/>
    <x v="0"/>
    <x v="1"/>
    <x v="0"/>
    <x v="0"/>
    <x v="0"/>
    <n v="8444"/>
    <s v="DE210040"/>
  </r>
  <r>
    <x v="0"/>
    <x v="0"/>
    <x v="1"/>
    <x v="0"/>
    <x v="1"/>
    <x v="1"/>
    <n v="9832.5"/>
    <s v="DE210108"/>
  </r>
  <r>
    <x v="0"/>
    <x v="0"/>
    <x v="1"/>
    <x v="0"/>
    <x v="2"/>
    <x v="2"/>
    <n v="295.83"/>
    <s v="DE210212"/>
  </r>
  <r>
    <x v="0"/>
    <x v="0"/>
    <x v="1"/>
    <x v="0"/>
    <x v="2"/>
    <x v="2"/>
    <n v="1057.5"/>
    <s v="DE210169"/>
  </r>
  <r>
    <x v="0"/>
    <x v="0"/>
    <x v="1"/>
    <x v="0"/>
    <x v="2"/>
    <x v="2"/>
    <n v="3990"/>
    <s v="DE210170"/>
  </r>
  <r>
    <x v="0"/>
    <x v="0"/>
    <x v="1"/>
    <x v="0"/>
    <x v="2"/>
    <x v="2"/>
    <n v="4938"/>
    <s v="DE210191"/>
  </r>
  <r>
    <x v="0"/>
    <x v="0"/>
    <x v="1"/>
    <x v="0"/>
    <x v="2"/>
    <x v="2"/>
    <n v="7305"/>
    <s v="DE210168"/>
  </r>
  <r>
    <x v="0"/>
    <x v="0"/>
    <x v="1"/>
    <x v="0"/>
    <x v="2"/>
    <x v="2"/>
    <n v="8210"/>
    <s v="DE210149"/>
  </r>
  <r>
    <x v="0"/>
    <x v="0"/>
    <x v="1"/>
    <x v="0"/>
    <x v="2"/>
    <x v="2"/>
    <n v="9005.75"/>
    <s v="DE210155"/>
  </r>
  <r>
    <x v="0"/>
    <x v="0"/>
    <x v="1"/>
    <x v="0"/>
    <x v="3"/>
    <x v="3"/>
    <n v="7490"/>
    <s v="DE210258"/>
  </r>
  <r>
    <x v="0"/>
    <x v="0"/>
    <x v="1"/>
    <x v="0"/>
    <x v="4"/>
    <x v="4"/>
    <n v="5865.5"/>
    <s v="DE210041"/>
  </r>
  <r>
    <x v="0"/>
    <x v="0"/>
    <x v="1"/>
    <x v="0"/>
    <x v="4"/>
    <x v="4"/>
    <n v="9880.5"/>
    <s v="DE210042"/>
  </r>
  <r>
    <x v="0"/>
    <x v="0"/>
    <x v="1"/>
    <x v="0"/>
    <x v="5"/>
    <x v="5"/>
    <n v="9164.5"/>
    <s v="DE210346"/>
  </r>
  <r>
    <x v="0"/>
    <x v="0"/>
    <x v="1"/>
    <x v="0"/>
    <x v="5"/>
    <x v="5"/>
    <n v="9881"/>
    <s v="DE210049"/>
  </r>
  <r>
    <x v="0"/>
    <x v="0"/>
    <x v="2"/>
    <x v="0"/>
    <x v="1"/>
    <x v="1"/>
    <n v="450"/>
    <s v="DE210143"/>
  </r>
  <r>
    <x v="0"/>
    <x v="0"/>
    <x v="2"/>
    <x v="0"/>
    <x v="1"/>
    <x v="1"/>
    <n v="581.04"/>
    <s v="DE210086"/>
  </r>
  <r>
    <x v="0"/>
    <x v="0"/>
    <x v="2"/>
    <x v="0"/>
    <x v="1"/>
    <x v="1"/>
    <n v="1660"/>
    <s v="DE210106"/>
  </r>
  <r>
    <x v="0"/>
    <x v="0"/>
    <x v="2"/>
    <x v="0"/>
    <x v="1"/>
    <x v="1"/>
    <n v="9690"/>
    <s v="DE210103"/>
  </r>
  <r>
    <x v="0"/>
    <x v="0"/>
    <x v="2"/>
    <x v="0"/>
    <x v="2"/>
    <x v="2"/>
    <n v="160"/>
    <s v="DE210166"/>
  </r>
  <r>
    <x v="0"/>
    <x v="0"/>
    <x v="2"/>
    <x v="0"/>
    <x v="2"/>
    <x v="2"/>
    <n v="210"/>
    <s v="DE210161"/>
  </r>
  <r>
    <x v="0"/>
    <x v="0"/>
    <x v="2"/>
    <x v="0"/>
    <x v="2"/>
    <x v="2"/>
    <n v="2375"/>
    <s v="DE210091"/>
  </r>
  <r>
    <x v="0"/>
    <x v="0"/>
    <x v="2"/>
    <x v="0"/>
    <x v="3"/>
    <x v="3"/>
    <n v="245"/>
    <s v="DE210229"/>
  </r>
  <r>
    <x v="0"/>
    <x v="0"/>
    <x v="2"/>
    <x v="0"/>
    <x v="3"/>
    <x v="3"/>
    <n v="390"/>
    <s v="DE210230"/>
  </r>
  <r>
    <x v="0"/>
    <x v="0"/>
    <x v="2"/>
    <x v="0"/>
    <x v="3"/>
    <x v="3"/>
    <n v="620"/>
    <s v="DE210232"/>
  </r>
  <r>
    <x v="0"/>
    <x v="0"/>
    <x v="2"/>
    <x v="0"/>
    <x v="3"/>
    <x v="3"/>
    <n v="780"/>
    <s v="DE210231"/>
  </r>
  <r>
    <x v="0"/>
    <x v="0"/>
    <x v="2"/>
    <x v="0"/>
    <x v="4"/>
    <x v="4"/>
    <n v="95"/>
    <s v="DE210288"/>
  </r>
  <r>
    <x v="0"/>
    <x v="0"/>
    <x v="2"/>
    <x v="0"/>
    <x v="4"/>
    <x v="4"/>
    <n v="320"/>
    <s v="DE210320"/>
  </r>
  <r>
    <x v="0"/>
    <x v="0"/>
    <x v="2"/>
    <x v="0"/>
    <x v="4"/>
    <x v="4"/>
    <n v="450"/>
    <s v="DE210319"/>
  </r>
  <r>
    <x v="0"/>
    <x v="0"/>
    <x v="2"/>
    <x v="0"/>
    <x v="4"/>
    <x v="4"/>
    <n v="450"/>
    <s v="DE210322"/>
  </r>
  <r>
    <x v="0"/>
    <x v="0"/>
    <x v="2"/>
    <x v="0"/>
    <x v="4"/>
    <x v="4"/>
    <n v="740"/>
    <s v="DE210295"/>
  </r>
  <r>
    <x v="0"/>
    <x v="0"/>
    <x v="2"/>
    <x v="0"/>
    <x v="4"/>
    <x v="4"/>
    <n v="1060"/>
    <s v="DE210323"/>
  </r>
  <r>
    <x v="0"/>
    <x v="0"/>
    <x v="2"/>
    <x v="0"/>
    <x v="4"/>
    <x v="4"/>
    <n v="1590"/>
    <s v="DE210321"/>
  </r>
  <r>
    <x v="0"/>
    <x v="0"/>
    <x v="2"/>
    <x v="0"/>
    <x v="5"/>
    <x v="5"/>
    <n v="330"/>
    <s v="DE210364"/>
  </r>
  <r>
    <x v="0"/>
    <x v="0"/>
    <x v="2"/>
    <x v="0"/>
    <x v="5"/>
    <x v="5"/>
    <n v="470"/>
    <s v="DE210365"/>
  </r>
  <r>
    <x v="0"/>
    <x v="0"/>
    <x v="2"/>
    <x v="0"/>
    <x v="5"/>
    <x v="5"/>
    <n v="2375"/>
    <s v="DE210345"/>
  </r>
  <r>
    <x v="0"/>
    <x v="0"/>
    <x v="2"/>
    <x v="0"/>
    <x v="5"/>
    <x v="5"/>
    <n v="2375"/>
    <s v="DE210380"/>
  </r>
  <r>
    <x v="0"/>
    <x v="0"/>
    <x v="2"/>
    <x v="0"/>
    <x v="6"/>
    <x v="6"/>
    <n v="370"/>
    <s v="DE210451"/>
  </r>
  <r>
    <x v="1"/>
    <x v="1"/>
    <x v="0"/>
    <x v="0"/>
    <x v="0"/>
    <x v="0"/>
    <n v="160"/>
    <s v="DE210036"/>
  </r>
  <r>
    <x v="1"/>
    <x v="1"/>
    <x v="0"/>
    <x v="0"/>
    <x v="1"/>
    <x v="1"/>
    <n v="16701"/>
    <s v="DE210125"/>
  </r>
  <r>
    <x v="1"/>
    <x v="1"/>
    <x v="0"/>
    <x v="0"/>
    <x v="5"/>
    <x v="5"/>
    <n v="9045"/>
    <s v="DE210378"/>
  </r>
  <r>
    <x v="1"/>
    <x v="1"/>
    <x v="0"/>
    <x v="0"/>
    <x v="6"/>
    <x v="6"/>
    <n v="267.32"/>
    <s v="DE210433"/>
  </r>
  <r>
    <x v="1"/>
    <x v="1"/>
    <x v="0"/>
    <x v="0"/>
    <x v="6"/>
    <x v="6"/>
    <n v="1625"/>
    <s v="DE210421"/>
  </r>
  <r>
    <x v="1"/>
    <x v="1"/>
    <x v="0"/>
    <x v="0"/>
    <x v="7"/>
    <x v="7"/>
    <n v="130995.67"/>
    <s v="DE210479"/>
  </r>
  <r>
    <x v="1"/>
    <x v="1"/>
    <x v="0"/>
    <x v="0"/>
    <x v="8"/>
    <x v="8"/>
    <n v="1460.02"/>
    <s v="DE210494"/>
  </r>
  <r>
    <x v="1"/>
    <x v="1"/>
    <x v="1"/>
    <x v="0"/>
    <x v="7"/>
    <x v="7"/>
    <n v="2112.5"/>
    <s v="DE210471"/>
  </r>
  <r>
    <x v="1"/>
    <x v="2"/>
    <x v="0"/>
    <x v="0"/>
    <x v="0"/>
    <x v="0"/>
    <n v="40034.199999999997"/>
    <s v="DE210055"/>
  </r>
  <r>
    <x v="1"/>
    <x v="2"/>
    <x v="0"/>
    <x v="0"/>
    <x v="0"/>
    <x v="0"/>
    <n v="66995.149999999994"/>
    <s v="DE210027"/>
  </r>
  <r>
    <x v="1"/>
    <x v="2"/>
    <x v="0"/>
    <x v="0"/>
    <x v="1"/>
    <x v="1"/>
    <n v="1780"/>
    <s v="DE210129"/>
  </r>
  <r>
    <x v="1"/>
    <x v="2"/>
    <x v="0"/>
    <x v="0"/>
    <x v="1"/>
    <x v="1"/>
    <n v="22718.52"/>
    <s v="DE210146"/>
  </r>
  <r>
    <x v="1"/>
    <x v="2"/>
    <x v="0"/>
    <x v="0"/>
    <x v="1"/>
    <x v="1"/>
    <n v="24803"/>
    <s v="DE191243"/>
  </r>
  <r>
    <x v="1"/>
    <x v="2"/>
    <x v="0"/>
    <x v="0"/>
    <x v="1"/>
    <x v="1"/>
    <n v="37204.67"/>
    <s v="DE210072"/>
  </r>
  <r>
    <x v="1"/>
    <x v="2"/>
    <x v="0"/>
    <x v="0"/>
    <x v="2"/>
    <x v="2"/>
    <n v="250"/>
    <s v="DE210211"/>
  </r>
  <r>
    <x v="1"/>
    <x v="2"/>
    <x v="0"/>
    <x v="0"/>
    <x v="2"/>
    <x v="2"/>
    <n v="2030"/>
    <s v="DE210209"/>
  </r>
  <r>
    <x v="1"/>
    <x v="2"/>
    <x v="0"/>
    <x v="0"/>
    <x v="2"/>
    <x v="2"/>
    <n v="2200"/>
    <s v="DE210173"/>
  </r>
  <r>
    <x v="1"/>
    <x v="2"/>
    <x v="0"/>
    <x v="0"/>
    <x v="2"/>
    <x v="2"/>
    <n v="3443.5"/>
    <s v="DE210186"/>
  </r>
  <r>
    <x v="1"/>
    <x v="2"/>
    <x v="0"/>
    <x v="0"/>
    <x v="2"/>
    <x v="2"/>
    <n v="13537"/>
    <s v="DE210183"/>
  </r>
  <r>
    <x v="1"/>
    <x v="2"/>
    <x v="0"/>
    <x v="0"/>
    <x v="2"/>
    <x v="2"/>
    <n v="35713"/>
    <s v="DE210165"/>
  </r>
  <r>
    <x v="1"/>
    <x v="2"/>
    <x v="0"/>
    <x v="0"/>
    <x v="3"/>
    <x v="3"/>
    <n v="475"/>
    <s v="DE210279"/>
  </r>
  <r>
    <x v="1"/>
    <x v="2"/>
    <x v="0"/>
    <x v="0"/>
    <x v="3"/>
    <x v="3"/>
    <n v="16045"/>
    <s v="DE210277"/>
  </r>
  <r>
    <x v="1"/>
    <x v="2"/>
    <x v="0"/>
    <x v="0"/>
    <x v="4"/>
    <x v="4"/>
    <n v="13473"/>
    <s v="DE210331"/>
  </r>
  <r>
    <x v="1"/>
    <x v="2"/>
    <x v="0"/>
    <x v="0"/>
    <x v="4"/>
    <x v="4"/>
    <n v="54367.06"/>
    <s v="DE210268"/>
  </r>
  <r>
    <x v="1"/>
    <x v="2"/>
    <x v="0"/>
    <x v="0"/>
    <x v="5"/>
    <x v="5"/>
    <n v="86500"/>
    <s v="DE210357"/>
  </r>
  <r>
    <x v="1"/>
    <x v="2"/>
    <x v="0"/>
    <x v="0"/>
    <x v="6"/>
    <x v="6"/>
    <n v="740"/>
    <s v="DE210413"/>
  </r>
  <r>
    <x v="1"/>
    <x v="2"/>
    <x v="0"/>
    <x v="0"/>
    <x v="6"/>
    <x v="6"/>
    <n v="5270"/>
    <s v="DE210414"/>
  </r>
  <r>
    <x v="1"/>
    <x v="2"/>
    <x v="0"/>
    <x v="0"/>
    <x v="6"/>
    <x v="6"/>
    <n v="8650"/>
    <s v="DE210399"/>
  </r>
  <r>
    <x v="1"/>
    <x v="2"/>
    <x v="3"/>
    <x v="0"/>
    <x v="0"/>
    <x v="0"/>
    <n v="4480"/>
    <s v="DE210060"/>
  </r>
  <r>
    <x v="1"/>
    <x v="3"/>
    <x v="0"/>
    <x v="0"/>
    <x v="0"/>
    <x v="0"/>
    <n v="87.5"/>
    <s v="DE210037"/>
  </r>
  <r>
    <x v="1"/>
    <x v="3"/>
    <x v="0"/>
    <x v="0"/>
    <x v="0"/>
    <x v="0"/>
    <n v="9590"/>
    <s v="DE210038"/>
  </r>
  <r>
    <x v="1"/>
    <x v="3"/>
    <x v="0"/>
    <x v="0"/>
    <x v="1"/>
    <x v="1"/>
    <n v="406.44"/>
    <s v="DE210120"/>
  </r>
  <r>
    <x v="1"/>
    <x v="3"/>
    <x v="0"/>
    <x v="0"/>
    <x v="2"/>
    <x v="2"/>
    <n v="9713.91"/>
    <s v="DE210225"/>
  </r>
  <r>
    <x v="1"/>
    <x v="3"/>
    <x v="0"/>
    <x v="0"/>
    <x v="3"/>
    <x v="3"/>
    <n v="135.47999999999999"/>
    <s v="DE210252"/>
  </r>
  <r>
    <x v="1"/>
    <x v="3"/>
    <x v="0"/>
    <x v="0"/>
    <x v="3"/>
    <x v="3"/>
    <n v="9212.64"/>
    <s v="DE210247"/>
  </r>
  <r>
    <x v="1"/>
    <x v="3"/>
    <x v="0"/>
    <x v="0"/>
    <x v="3"/>
    <x v="3"/>
    <n v="33619.360000000001"/>
    <s v="DE210271"/>
  </r>
  <r>
    <x v="1"/>
    <x v="3"/>
    <x v="0"/>
    <x v="0"/>
    <x v="5"/>
    <x v="5"/>
    <n v="135.47999999999999"/>
    <s v="DE210359"/>
  </r>
  <r>
    <x v="1"/>
    <x v="3"/>
    <x v="0"/>
    <x v="0"/>
    <x v="6"/>
    <x v="6"/>
    <n v="615"/>
    <s v="DE210459"/>
  </r>
  <r>
    <x v="1"/>
    <x v="3"/>
    <x v="0"/>
    <x v="0"/>
    <x v="6"/>
    <x v="6"/>
    <n v="16790"/>
    <s v="DE210453"/>
  </r>
  <r>
    <x v="1"/>
    <x v="3"/>
    <x v="0"/>
    <x v="0"/>
    <x v="6"/>
    <x v="6"/>
    <n v="110548.14"/>
    <s v="DE210424"/>
  </r>
  <r>
    <x v="1"/>
    <x v="3"/>
    <x v="0"/>
    <x v="0"/>
    <x v="7"/>
    <x v="7"/>
    <n v="5825.64"/>
    <s v="DE210489"/>
  </r>
  <r>
    <x v="1"/>
    <x v="3"/>
    <x v="0"/>
    <x v="0"/>
    <x v="7"/>
    <x v="7"/>
    <n v="25673.46"/>
    <s v="DE210478"/>
  </r>
  <r>
    <x v="1"/>
    <x v="3"/>
    <x v="0"/>
    <x v="0"/>
    <x v="7"/>
    <x v="7"/>
    <n v="92527.13"/>
    <s v="DE210490"/>
  </r>
  <r>
    <x v="1"/>
    <x v="3"/>
    <x v="0"/>
    <x v="0"/>
    <x v="7"/>
    <x v="7"/>
    <n v="201875.54"/>
    <s v="DE210482"/>
  </r>
  <r>
    <x v="1"/>
    <x v="3"/>
    <x v="0"/>
    <x v="0"/>
    <x v="8"/>
    <x v="8"/>
    <n v="1211.3"/>
    <s v="DE210505"/>
  </r>
  <r>
    <x v="1"/>
    <x v="3"/>
    <x v="0"/>
    <x v="0"/>
    <x v="8"/>
    <x v="8"/>
    <n v="7925.58"/>
    <s v="DE210496"/>
  </r>
  <r>
    <x v="1"/>
    <x v="3"/>
    <x v="0"/>
    <x v="0"/>
    <x v="8"/>
    <x v="8"/>
    <n v="22576"/>
    <s v="DE210507"/>
  </r>
  <r>
    <x v="1"/>
    <x v="3"/>
    <x v="0"/>
    <x v="0"/>
    <x v="8"/>
    <x v="8"/>
    <n v="40138.33"/>
    <s v="DE210503"/>
  </r>
  <r>
    <x v="1"/>
    <x v="3"/>
    <x v="1"/>
    <x v="0"/>
    <x v="0"/>
    <x v="0"/>
    <n v="287"/>
    <s v="DE210051"/>
  </r>
  <r>
    <x v="1"/>
    <x v="3"/>
    <x v="1"/>
    <x v="0"/>
    <x v="3"/>
    <x v="3"/>
    <n v="335"/>
    <s v="DE210255"/>
  </r>
  <r>
    <x v="1"/>
    <x v="3"/>
    <x v="1"/>
    <x v="0"/>
    <x v="7"/>
    <x v="7"/>
    <n v="1402.5"/>
    <s v="DE210472"/>
  </r>
  <r>
    <x v="1"/>
    <x v="3"/>
    <x v="1"/>
    <x v="0"/>
    <x v="7"/>
    <x v="7"/>
    <n v="1402.5"/>
    <s v="DE210473"/>
  </r>
  <r>
    <x v="1"/>
    <x v="3"/>
    <x v="1"/>
    <x v="0"/>
    <x v="7"/>
    <x v="7"/>
    <n v="1402.5"/>
    <s v="DE210474"/>
  </r>
  <r>
    <x v="1"/>
    <x v="3"/>
    <x v="1"/>
    <x v="0"/>
    <x v="7"/>
    <x v="7"/>
    <n v="1402.5"/>
    <s v="DE210475"/>
  </r>
  <r>
    <x v="1"/>
    <x v="3"/>
    <x v="4"/>
    <x v="0"/>
    <x v="7"/>
    <x v="7"/>
    <n v="43722.01"/>
    <s v="DE210476"/>
  </r>
  <r>
    <x v="1"/>
    <x v="4"/>
    <x v="0"/>
    <x v="0"/>
    <x v="0"/>
    <x v="0"/>
    <n v="170"/>
    <s v="DE191351"/>
  </r>
  <r>
    <x v="1"/>
    <x v="4"/>
    <x v="0"/>
    <x v="0"/>
    <x v="0"/>
    <x v="0"/>
    <n v="950"/>
    <s v="DE210015"/>
  </r>
  <r>
    <x v="1"/>
    <x v="4"/>
    <x v="0"/>
    <x v="0"/>
    <x v="0"/>
    <x v="0"/>
    <n v="2450"/>
    <s v="DE210012"/>
  </r>
  <r>
    <x v="1"/>
    <x v="4"/>
    <x v="0"/>
    <x v="0"/>
    <x v="0"/>
    <x v="0"/>
    <n v="4000"/>
    <s v="DE210031"/>
  </r>
  <r>
    <x v="1"/>
    <x v="4"/>
    <x v="0"/>
    <x v="0"/>
    <x v="0"/>
    <x v="0"/>
    <n v="11050"/>
    <s v="DE210021"/>
  </r>
  <r>
    <x v="1"/>
    <x v="4"/>
    <x v="0"/>
    <x v="0"/>
    <x v="1"/>
    <x v="1"/>
    <n v="610"/>
    <s v="DE210121"/>
  </r>
  <r>
    <x v="1"/>
    <x v="4"/>
    <x v="0"/>
    <x v="0"/>
    <x v="1"/>
    <x v="1"/>
    <n v="695"/>
    <s v="DE210080"/>
  </r>
  <r>
    <x v="1"/>
    <x v="4"/>
    <x v="0"/>
    <x v="0"/>
    <x v="1"/>
    <x v="1"/>
    <n v="1020"/>
    <s v="DE210089"/>
  </r>
  <r>
    <x v="1"/>
    <x v="4"/>
    <x v="0"/>
    <x v="0"/>
    <x v="1"/>
    <x v="1"/>
    <n v="1450"/>
    <s v="DE210107"/>
  </r>
  <r>
    <x v="1"/>
    <x v="4"/>
    <x v="0"/>
    <x v="0"/>
    <x v="1"/>
    <x v="1"/>
    <n v="1920"/>
    <s v="DE210081"/>
  </r>
  <r>
    <x v="1"/>
    <x v="4"/>
    <x v="0"/>
    <x v="0"/>
    <x v="1"/>
    <x v="1"/>
    <n v="2075"/>
    <s v="DE210145"/>
  </r>
  <r>
    <x v="1"/>
    <x v="4"/>
    <x v="0"/>
    <x v="0"/>
    <x v="1"/>
    <x v="1"/>
    <n v="2150"/>
    <s v="DE210139"/>
  </r>
  <r>
    <x v="1"/>
    <x v="4"/>
    <x v="0"/>
    <x v="0"/>
    <x v="1"/>
    <x v="1"/>
    <n v="2780"/>
    <s v="DE210137"/>
  </r>
  <r>
    <x v="1"/>
    <x v="4"/>
    <x v="0"/>
    <x v="0"/>
    <x v="1"/>
    <x v="1"/>
    <n v="11520"/>
    <s v="DE210131"/>
  </r>
  <r>
    <x v="1"/>
    <x v="4"/>
    <x v="0"/>
    <x v="0"/>
    <x v="1"/>
    <x v="1"/>
    <n v="12355"/>
    <s v="DE210115"/>
  </r>
  <r>
    <x v="1"/>
    <x v="4"/>
    <x v="0"/>
    <x v="0"/>
    <x v="1"/>
    <x v="1"/>
    <n v="17331"/>
    <s v="DE210105"/>
  </r>
  <r>
    <x v="1"/>
    <x v="4"/>
    <x v="0"/>
    <x v="0"/>
    <x v="1"/>
    <x v="1"/>
    <n v="29772"/>
    <s v="DE210132"/>
  </r>
  <r>
    <x v="1"/>
    <x v="4"/>
    <x v="0"/>
    <x v="0"/>
    <x v="1"/>
    <x v="1"/>
    <n v="49775"/>
    <s v="DE210095"/>
  </r>
  <r>
    <x v="1"/>
    <x v="4"/>
    <x v="0"/>
    <x v="0"/>
    <x v="2"/>
    <x v="2"/>
    <n v="245"/>
    <s v="DE210224"/>
  </r>
  <r>
    <x v="1"/>
    <x v="4"/>
    <x v="0"/>
    <x v="0"/>
    <x v="2"/>
    <x v="2"/>
    <n v="340"/>
    <s v="DE210171"/>
  </r>
  <r>
    <x v="1"/>
    <x v="4"/>
    <x v="0"/>
    <x v="0"/>
    <x v="2"/>
    <x v="2"/>
    <n v="630"/>
    <s v="DE210179"/>
  </r>
  <r>
    <x v="1"/>
    <x v="4"/>
    <x v="0"/>
    <x v="0"/>
    <x v="2"/>
    <x v="2"/>
    <n v="1400"/>
    <s v="DE210210"/>
  </r>
  <r>
    <x v="1"/>
    <x v="4"/>
    <x v="0"/>
    <x v="0"/>
    <x v="2"/>
    <x v="2"/>
    <n v="1460"/>
    <s v="DE210226"/>
  </r>
  <r>
    <x v="1"/>
    <x v="4"/>
    <x v="0"/>
    <x v="0"/>
    <x v="2"/>
    <x v="2"/>
    <n v="3210"/>
    <s v="DE210193"/>
  </r>
  <r>
    <x v="1"/>
    <x v="4"/>
    <x v="0"/>
    <x v="0"/>
    <x v="2"/>
    <x v="2"/>
    <n v="3515"/>
    <s v="DE210220"/>
  </r>
  <r>
    <x v="1"/>
    <x v="4"/>
    <x v="0"/>
    <x v="0"/>
    <x v="2"/>
    <x v="2"/>
    <n v="9850"/>
    <s v="DE210215"/>
  </r>
  <r>
    <x v="1"/>
    <x v="4"/>
    <x v="0"/>
    <x v="0"/>
    <x v="2"/>
    <x v="2"/>
    <n v="11700"/>
    <s v="DE210218"/>
  </r>
  <r>
    <x v="1"/>
    <x v="4"/>
    <x v="0"/>
    <x v="0"/>
    <x v="2"/>
    <x v="2"/>
    <n v="12370"/>
    <s v="DE210195"/>
  </r>
  <r>
    <x v="1"/>
    <x v="4"/>
    <x v="0"/>
    <x v="0"/>
    <x v="2"/>
    <x v="2"/>
    <n v="14255"/>
    <s v="DE210158"/>
  </r>
  <r>
    <x v="1"/>
    <x v="4"/>
    <x v="0"/>
    <x v="0"/>
    <x v="3"/>
    <x v="3"/>
    <n v="210"/>
    <s v="DE210256"/>
  </r>
  <r>
    <x v="1"/>
    <x v="4"/>
    <x v="0"/>
    <x v="0"/>
    <x v="3"/>
    <x v="3"/>
    <n v="680"/>
    <s v="DE210280"/>
  </r>
  <r>
    <x v="1"/>
    <x v="4"/>
    <x v="0"/>
    <x v="0"/>
    <x v="3"/>
    <x v="3"/>
    <n v="750"/>
    <s v="DE210284"/>
  </r>
  <r>
    <x v="1"/>
    <x v="4"/>
    <x v="0"/>
    <x v="0"/>
    <x v="3"/>
    <x v="3"/>
    <n v="760"/>
    <s v="DE210283"/>
  </r>
  <r>
    <x v="1"/>
    <x v="4"/>
    <x v="0"/>
    <x v="0"/>
    <x v="3"/>
    <x v="3"/>
    <n v="850"/>
    <s v="DE210272"/>
  </r>
  <r>
    <x v="1"/>
    <x v="4"/>
    <x v="0"/>
    <x v="0"/>
    <x v="3"/>
    <x v="3"/>
    <n v="1660"/>
    <s v="DE210254"/>
  </r>
  <r>
    <x v="1"/>
    <x v="4"/>
    <x v="0"/>
    <x v="0"/>
    <x v="3"/>
    <x v="3"/>
    <n v="2475"/>
    <s v="DE210235"/>
  </r>
  <r>
    <x v="1"/>
    <x v="4"/>
    <x v="0"/>
    <x v="0"/>
    <x v="3"/>
    <x v="3"/>
    <n v="3880.8"/>
    <s v="DE210150"/>
  </r>
  <r>
    <x v="1"/>
    <x v="4"/>
    <x v="0"/>
    <x v="0"/>
    <x v="3"/>
    <x v="3"/>
    <n v="7250"/>
    <s v="DE210248"/>
  </r>
  <r>
    <x v="1"/>
    <x v="4"/>
    <x v="0"/>
    <x v="0"/>
    <x v="3"/>
    <x v="3"/>
    <n v="7540"/>
    <s v="DE210241"/>
  </r>
  <r>
    <x v="1"/>
    <x v="4"/>
    <x v="0"/>
    <x v="0"/>
    <x v="3"/>
    <x v="3"/>
    <n v="39650"/>
    <s v="DE210285"/>
  </r>
  <r>
    <x v="1"/>
    <x v="4"/>
    <x v="0"/>
    <x v="0"/>
    <x v="3"/>
    <x v="3"/>
    <n v="148081.54999999999"/>
    <s v="DE210264"/>
  </r>
  <r>
    <x v="1"/>
    <x v="4"/>
    <x v="0"/>
    <x v="0"/>
    <x v="4"/>
    <x v="4"/>
    <n v="680"/>
    <s v="DE210341"/>
  </r>
  <r>
    <x v="1"/>
    <x v="4"/>
    <x v="0"/>
    <x v="0"/>
    <x v="4"/>
    <x v="4"/>
    <n v="2385"/>
    <s v="DE210329"/>
  </r>
  <r>
    <x v="1"/>
    <x v="4"/>
    <x v="0"/>
    <x v="0"/>
    <x v="4"/>
    <x v="4"/>
    <n v="3380"/>
    <s v="DE210304"/>
  </r>
  <r>
    <x v="1"/>
    <x v="4"/>
    <x v="0"/>
    <x v="0"/>
    <x v="4"/>
    <x v="4"/>
    <n v="3580"/>
    <s v="DE210291"/>
  </r>
  <r>
    <x v="1"/>
    <x v="4"/>
    <x v="0"/>
    <x v="0"/>
    <x v="4"/>
    <x v="4"/>
    <n v="3900"/>
    <s v="DE210342"/>
  </r>
  <r>
    <x v="1"/>
    <x v="4"/>
    <x v="0"/>
    <x v="0"/>
    <x v="4"/>
    <x v="4"/>
    <n v="5580"/>
    <s v="DE210325"/>
  </r>
  <r>
    <x v="1"/>
    <x v="4"/>
    <x v="0"/>
    <x v="0"/>
    <x v="4"/>
    <x v="4"/>
    <n v="6410"/>
    <s v="DE210334"/>
  </r>
  <r>
    <x v="1"/>
    <x v="4"/>
    <x v="0"/>
    <x v="0"/>
    <x v="4"/>
    <x v="4"/>
    <n v="6520"/>
    <s v="DE210335"/>
  </r>
  <r>
    <x v="1"/>
    <x v="4"/>
    <x v="0"/>
    <x v="0"/>
    <x v="4"/>
    <x v="4"/>
    <n v="14125"/>
    <s v="DE210308"/>
  </r>
  <r>
    <x v="1"/>
    <x v="4"/>
    <x v="0"/>
    <x v="0"/>
    <x v="4"/>
    <x v="4"/>
    <n v="27970"/>
    <s v="DE210338"/>
  </r>
  <r>
    <x v="1"/>
    <x v="4"/>
    <x v="0"/>
    <x v="0"/>
    <x v="5"/>
    <x v="5"/>
    <n v="410"/>
    <s v="DE210358"/>
  </r>
  <r>
    <x v="1"/>
    <x v="4"/>
    <x v="0"/>
    <x v="0"/>
    <x v="5"/>
    <x v="5"/>
    <n v="490"/>
    <s v="DE210361"/>
  </r>
  <r>
    <x v="1"/>
    <x v="4"/>
    <x v="0"/>
    <x v="0"/>
    <x v="5"/>
    <x v="5"/>
    <n v="595"/>
    <s v="DE210355"/>
  </r>
  <r>
    <x v="1"/>
    <x v="4"/>
    <x v="0"/>
    <x v="0"/>
    <x v="5"/>
    <x v="5"/>
    <n v="790"/>
    <s v="DE210367"/>
  </r>
  <r>
    <x v="1"/>
    <x v="4"/>
    <x v="0"/>
    <x v="0"/>
    <x v="5"/>
    <x v="5"/>
    <n v="1050"/>
    <s v="DE210375"/>
  </r>
  <r>
    <x v="1"/>
    <x v="4"/>
    <x v="0"/>
    <x v="0"/>
    <x v="5"/>
    <x v="5"/>
    <n v="1210"/>
    <s v="DE210382"/>
  </r>
  <r>
    <x v="1"/>
    <x v="4"/>
    <x v="0"/>
    <x v="0"/>
    <x v="5"/>
    <x v="5"/>
    <n v="3720"/>
    <s v="DE210349"/>
  </r>
  <r>
    <x v="1"/>
    <x v="4"/>
    <x v="0"/>
    <x v="0"/>
    <x v="5"/>
    <x v="5"/>
    <n v="4636"/>
    <s v="DE210362"/>
  </r>
  <r>
    <x v="1"/>
    <x v="4"/>
    <x v="0"/>
    <x v="0"/>
    <x v="5"/>
    <x v="5"/>
    <n v="5550"/>
    <s v="DE210352"/>
  </r>
  <r>
    <x v="1"/>
    <x v="4"/>
    <x v="0"/>
    <x v="0"/>
    <x v="5"/>
    <x v="5"/>
    <n v="6575"/>
    <s v="DE210368"/>
  </r>
  <r>
    <x v="1"/>
    <x v="4"/>
    <x v="0"/>
    <x v="0"/>
    <x v="5"/>
    <x v="5"/>
    <n v="7450"/>
    <s v="DE210394"/>
  </r>
  <r>
    <x v="1"/>
    <x v="4"/>
    <x v="0"/>
    <x v="0"/>
    <x v="5"/>
    <x v="5"/>
    <n v="18950"/>
    <s v="DE210393"/>
  </r>
  <r>
    <x v="1"/>
    <x v="4"/>
    <x v="0"/>
    <x v="0"/>
    <x v="5"/>
    <x v="5"/>
    <n v="29767.5"/>
    <s v="DE210369"/>
  </r>
  <r>
    <x v="1"/>
    <x v="4"/>
    <x v="0"/>
    <x v="0"/>
    <x v="6"/>
    <x v="6"/>
    <n v="510"/>
    <s v="DE210437"/>
  </r>
  <r>
    <x v="1"/>
    <x v="4"/>
    <x v="0"/>
    <x v="0"/>
    <x v="6"/>
    <x v="6"/>
    <n v="590"/>
    <s v="DE210436"/>
  </r>
  <r>
    <x v="1"/>
    <x v="4"/>
    <x v="0"/>
    <x v="0"/>
    <x v="6"/>
    <x v="6"/>
    <n v="590"/>
    <s v="DE210461"/>
  </r>
  <r>
    <x v="1"/>
    <x v="4"/>
    <x v="0"/>
    <x v="0"/>
    <x v="6"/>
    <x v="6"/>
    <n v="615"/>
    <s v="DE210440"/>
  </r>
  <r>
    <x v="1"/>
    <x v="4"/>
    <x v="0"/>
    <x v="0"/>
    <x v="6"/>
    <x v="6"/>
    <n v="675"/>
    <s v="DE210422"/>
  </r>
  <r>
    <x v="1"/>
    <x v="4"/>
    <x v="0"/>
    <x v="0"/>
    <x v="6"/>
    <x v="6"/>
    <n v="790"/>
    <s v="DE210420"/>
  </r>
  <r>
    <x v="1"/>
    <x v="4"/>
    <x v="0"/>
    <x v="0"/>
    <x v="6"/>
    <x v="6"/>
    <n v="840"/>
    <s v="DE210435"/>
  </r>
  <r>
    <x v="1"/>
    <x v="4"/>
    <x v="0"/>
    <x v="0"/>
    <x v="6"/>
    <x v="6"/>
    <n v="920"/>
    <s v="DE210410"/>
  </r>
  <r>
    <x v="1"/>
    <x v="4"/>
    <x v="0"/>
    <x v="0"/>
    <x v="6"/>
    <x v="6"/>
    <n v="1470"/>
    <s v="DE210457"/>
  </r>
  <r>
    <x v="1"/>
    <x v="4"/>
    <x v="0"/>
    <x v="0"/>
    <x v="6"/>
    <x v="6"/>
    <n v="1680"/>
    <s v="DE210444"/>
  </r>
  <r>
    <x v="1"/>
    <x v="4"/>
    <x v="0"/>
    <x v="0"/>
    <x v="6"/>
    <x v="6"/>
    <n v="2068.5"/>
    <s v="DE210428"/>
  </r>
  <r>
    <x v="1"/>
    <x v="4"/>
    <x v="0"/>
    <x v="0"/>
    <x v="6"/>
    <x v="6"/>
    <n v="3056"/>
    <s v="DE210442"/>
  </r>
  <r>
    <x v="1"/>
    <x v="4"/>
    <x v="0"/>
    <x v="0"/>
    <x v="6"/>
    <x v="6"/>
    <n v="7460"/>
    <s v="DE210452"/>
  </r>
  <r>
    <x v="1"/>
    <x v="4"/>
    <x v="0"/>
    <x v="0"/>
    <x v="6"/>
    <x v="6"/>
    <n v="8600"/>
    <s v="DE210400"/>
  </r>
  <r>
    <x v="1"/>
    <x v="4"/>
    <x v="0"/>
    <x v="0"/>
    <x v="6"/>
    <x v="6"/>
    <n v="12528"/>
    <s v="DE210403"/>
  </r>
  <r>
    <x v="1"/>
    <x v="4"/>
    <x v="0"/>
    <x v="0"/>
    <x v="6"/>
    <x v="6"/>
    <n v="13982"/>
    <s v="DE210455"/>
  </r>
  <r>
    <x v="1"/>
    <x v="4"/>
    <x v="0"/>
    <x v="0"/>
    <x v="6"/>
    <x v="6"/>
    <n v="31635"/>
    <s v="DE210415"/>
  </r>
  <r>
    <x v="1"/>
    <x v="4"/>
    <x v="0"/>
    <x v="0"/>
    <x v="6"/>
    <x v="6"/>
    <n v="36809"/>
    <s v="DE210445"/>
  </r>
  <r>
    <x v="1"/>
    <x v="4"/>
    <x v="0"/>
    <x v="0"/>
    <x v="6"/>
    <x v="6"/>
    <n v="43371"/>
    <s v="DE210409"/>
  </r>
  <r>
    <x v="1"/>
    <x v="4"/>
    <x v="0"/>
    <x v="0"/>
    <x v="6"/>
    <x v="6"/>
    <n v="58222.25"/>
    <s v="DE210448"/>
  </r>
  <r>
    <x v="1"/>
    <x v="4"/>
    <x v="0"/>
    <x v="0"/>
    <x v="6"/>
    <x v="6"/>
    <n v="100412.63"/>
    <s v="DE210446"/>
  </r>
  <r>
    <x v="1"/>
    <x v="4"/>
    <x v="0"/>
    <x v="0"/>
    <x v="6"/>
    <x v="6"/>
    <n v="116805.9"/>
    <s v="DE210389"/>
  </r>
  <r>
    <x v="1"/>
    <x v="4"/>
    <x v="0"/>
    <x v="0"/>
    <x v="6"/>
    <x v="6"/>
    <n v="151806"/>
    <s v="DE210402"/>
  </r>
  <r>
    <x v="1"/>
    <x v="4"/>
    <x v="0"/>
    <x v="0"/>
    <x v="6"/>
    <x v="6"/>
    <n v="217250"/>
    <s v="DE210460"/>
  </r>
  <r>
    <x v="1"/>
    <x v="4"/>
    <x v="0"/>
    <x v="0"/>
    <x v="7"/>
    <x v="7"/>
    <n v="220"/>
    <s v="DE210466"/>
  </r>
  <r>
    <x v="1"/>
    <x v="4"/>
    <x v="0"/>
    <x v="0"/>
    <x v="7"/>
    <x v="7"/>
    <n v="320"/>
    <s v="DE210488"/>
  </r>
  <r>
    <x v="1"/>
    <x v="4"/>
    <x v="0"/>
    <x v="0"/>
    <x v="7"/>
    <x v="7"/>
    <n v="375"/>
    <s v="DE210492"/>
  </r>
  <r>
    <x v="1"/>
    <x v="4"/>
    <x v="0"/>
    <x v="0"/>
    <x v="7"/>
    <x v="7"/>
    <n v="1125"/>
    <s v="DE210486"/>
  </r>
  <r>
    <x v="1"/>
    <x v="4"/>
    <x v="0"/>
    <x v="0"/>
    <x v="7"/>
    <x v="7"/>
    <n v="1442"/>
    <s v="DE210477"/>
  </r>
  <r>
    <x v="1"/>
    <x v="4"/>
    <x v="0"/>
    <x v="0"/>
    <x v="7"/>
    <x v="7"/>
    <n v="1750"/>
    <s v="DE210485"/>
  </r>
  <r>
    <x v="1"/>
    <x v="4"/>
    <x v="0"/>
    <x v="0"/>
    <x v="7"/>
    <x v="7"/>
    <n v="3505"/>
    <s v="DE210464"/>
  </r>
  <r>
    <x v="1"/>
    <x v="4"/>
    <x v="0"/>
    <x v="0"/>
    <x v="7"/>
    <x v="7"/>
    <n v="14680"/>
    <s v="DE210481"/>
  </r>
  <r>
    <x v="1"/>
    <x v="4"/>
    <x v="0"/>
    <x v="0"/>
    <x v="8"/>
    <x v="8"/>
    <n v="135"/>
    <s v="DE210500"/>
  </r>
  <r>
    <x v="1"/>
    <x v="4"/>
    <x v="0"/>
    <x v="0"/>
    <x v="8"/>
    <x v="8"/>
    <n v="420"/>
    <s v="DE210499"/>
  </r>
  <r>
    <x v="1"/>
    <x v="4"/>
    <x v="0"/>
    <x v="0"/>
    <x v="8"/>
    <x v="8"/>
    <n v="520"/>
    <s v="DE210504"/>
  </r>
  <r>
    <x v="1"/>
    <x v="4"/>
    <x v="0"/>
    <x v="0"/>
    <x v="8"/>
    <x v="8"/>
    <n v="1190"/>
    <s v="DE210497"/>
  </r>
  <r>
    <x v="1"/>
    <x v="4"/>
    <x v="0"/>
    <x v="0"/>
    <x v="8"/>
    <x v="8"/>
    <n v="1340"/>
    <s v="DE210498"/>
  </r>
  <r>
    <x v="1"/>
    <x v="4"/>
    <x v="0"/>
    <x v="0"/>
    <x v="8"/>
    <x v="8"/>
    <n v="2115"/>
    <s v="DE210495"/>
  </r>
  <r>
    <x v="1"/>
    <x v="4"/>
    <x v="0"/>
    <x v="0"/>
    <x v="8"/>
    <x v="8"/>
    <n v="2450"/>
    <s v="DE210502"/>
  </r>
  <r>
    <x v="1"/>
    <x v="4"/>
    <x v="0"/>
    <x v="0"/>
    <x v="8"/>
    <x v="8"/>
    <n v="2860"/>
    <s v="DE210506"/>
  </r>
  <r>
    <x v="1"/>
    <x v="4"/>
    <x v="0"/>
    <x v="0"/>
    <x v="8"/>
    <x v="8"/>
    <n v="3140"/>
    <s v="DE210439"/>
  </r>
  <r>
    <x v="1"/>
    <x v="4"/>
    <x v="1"/>
    <x v="0"/>
    <x v="2"/>
    <x v="2"/>
    <n v="11220"/>
    <s v="DE210196"/>
  </r>
  <r>
    <x v="1"/>
    <x v="4"/>
    <x v="1"/>
    <x v="0"/>
    <x v="7"/>
    <x v="7"/>
    <n v="16415"/>
    <s v="DE210483"/>
  </r>
  <r>
    <x v="1"/>
    <x v="4"/>
    <x v="1"/>
    <x v="0"/>
    <x v="7"/>
    <x v="7"/>
    <n v="19310"/>
    <s v="DE210480"/>
  </r>
  <r>
    <x v="1"/>
    <x v="4"/>
    <x v="2"/>
    <x v="0"/>
    <x v="4"/>
    <x v="4"/>
    <n v="450"/>
    <s v="DE210287"/>
  </r>
  <r>
    <x v="1"/>
    <x v="4"/>
    <x v="2"/>
    <x v="0"/>
    <x v="5"/>
    <x v="5"/>
    <n v="420"/>
    <s v="DE210363"/>
  </r>
  <r>
    <x v="1"/>
    <x v="4"/>
    <x v="2"/>
    <x v="0"/>
    <x v="6"/>
    <x v="6"/>
    <n v="620"/>
    <s v="DE210450"/>
  </r>
  <r>
    <x v="1"/>
    <x v="4"/>
    <x v="2"/>
    <x v="0"/>
    <x v="7"/>
    <x v="7"/>
    <n v="485"/>
    <s v="DE210462"/>
  </r>
  <r>
    <x v="1"/>
    <x v="4"/>
    <x v="2"/>
    <x v="0"/>
    <x v="7"/>
    <x v="7"/>
    <n v="1200"/>
    <s v="DE210484"/>
  </r>
  <r>
    <x v="1"/>
    <x v="5"/>
    <x v="0"/>
    <x v="0"/>
    <x v="0"/>
    <x v="0"/>
    <n v="340"/>
    <s v="DE210066"/>
  </r>
  <r>
    <x v="1"/>
    <x v="5"/>
    <x v="0"/>
    <x v="0"/>
    <x v="0"/>
    <x v="0"/>
    <n v="390"/>
    <s v="DE210064"/>
  </r>
  <r>
    <x v="1"/>
    <x v="5"/>
    <x v="0"/>
    <x v="0"/>
    <x v="0"/>
    <x v="0"/>
    <n v="2980.56"/>
    <s v="DE210022"/>
  </r>
  <r>
    <x v="1"/>
    <x v="5"/>
    <x v="0"/>
    <x v="0"/>
    <x v="0"/>
    <x v="0"/>
    <n v="7710"/>
    <s v="DE210058"/>
  </r>
  <r>
    <x v="1"/>
    <x v="5"/>
    <x v="0"/>
    <x v="0"/>
    <x v="0"/>
    <x v="0"/>
    <n v="8398"/>
    <s v="DE210011"/>
  </r>
  <r>
    <x v="1"/>
    <x v="5"/>
    <x v="0"/>
    <x v="0"/>
    <x v="0"/>
    <x v="0"/>
    <n v="8820"/>
    <s v="DE210057"/>
  </r>
  <r>
    <x v="1"/>
    <x v="5"/>
    <x v="0"/>
    <x v="0"/>
    <x v="0"/>
    <x v="0"/>
    <n v="11480"/>
    <s v="DE191352"/>
  </r>
  <r>
    <x v="1"/>
    <x v="5"/>
    <x v="0"/>
    <x v="0"/>
    <x v="0"/>
    <x v="0"/>
    <n v="14805"/>
    <s v="DE210059"/>
  </r>
  <r>
    <x v="1"/>
    <x v="5"/>
    <x v="0"/>
    <x v="0"/>
    <x v="0"/>
    <x v="0"/>
    <n v="22229"/>
    <s v="DE210068"/>
  </r>
  <r>
    <x v="1"/>
    <x v="5"/>
    <x v="0"/>
    <x v="0"/>
    <x v="0"/>
    <x v="0"/>
    <n v="55758"/>
    <s v="DE210018"/>
  </r>
  <r>
    <x v="1"/>
    <x v="5"/>
    <x v="0"/>
    <x v="0"/>
    <x v="1"/>
    <x v="1"/>
    <n v="1480"/>
    <s v="DE210073"/>
  </r>
  <r>
    <x v="1"/>
    <x v="5"/>
    <x v="0"/>
    <x v="0"/>
    <x v="1"/>
    <x v="1"/>
    <n v="3986"/>
    <s v="DE210092"/>
  </r>
  <r>
    <x v="1"/>
    <x v="5"/>
    <x v="0"/>
    <x v="0"/>
    <x v="1"/>
    <x v="1"/>
    <n v="4445"/>
    <s v="DE210133"/>
  </r>
  <r>
    <x v="1"/>
    <x v="5"/>
    <x v="0"/>
    <x v="0"/>
    <x v="1"/>
    <x v="1"/>
    <n v="9300"/>
    <s v="DE210083"/>
  </r>
  <r>
    <x v="1"/>
    <x v="5"/>
    <x v="0"/>
    <x v="0"/>
    <x v="1"/>
    <x v="1"/>
    <n v="9830"/>
    <s v="DE210094"/>
  </r>
  <r>
    <x v="1"/>
    <x v="5"/>
    <x v="0"/>
    <x v="0"/>
    <x v="1"/>
    <x v="1"/>
    <n v="10570"/>
    <s v="DE210082"/>
  </r>
  <r>
    <x v="1"/>
    <x v="5"/>
    <x v="0"/>
    <x v="0"/>
    <x v="1"/>
    <x v="1"/>
    <n v="13782"/>
    <s v="DE210020"/>
  </r>
  <r>
    <x v="1"/>
    <x v="5"/>
    <x v="0"/>
    <x v="0"/>
    <x v="1"/>
    <x v="1"/>
    <n v="17321.22"/>
    <s v="DE210099"/>
  </r>
  <r>
    <x v="1"/>
    <x v="5"/>
    <x v="0"/>
    <x v="0"/>
    <x v="1"/>
    <x v="1"/>
    <n v="17585"/>
    <s v="DE210090"/>
  </r>
  <r>
    <x v="1"/>
    <x v="5"/>
    <x v="0"/>
    <x v="0"/>
    <x v="1"/>
    <x v="1"/>
    <n v="102879.1"/>
    <s v="DE210104"/>
  </r>
  <r>
    <x v="1"/>
    <x v="5"/>
    <x v="0"/>
    <x v="0"/>
    <x v="2"/>
    <x v="2"/>
    <n v="1780"/>
    <s v="DE210202"/>
  </r>
  <r>
    <x v="1"/>
    <x v="5"/>
    <x v="0"/>
    <x v="0"/>
    <x v="2"/>
    <x v="2"/>
    <n v="3260"/>
    <s v="DE210181"/>
  </r>
  <r>
    <x v="1"/>
    <x v="5"/>
    <x v="0"/>
    <x v="0"/>
    <x v="2"/>
    <x v="2"/>
    <n v="3385"/>
    <s v="DE210176"/>
  </r>
  <r>
    <x v="1"/>
    <x v="5"/>
    <x v="0"/>
    <x v="0"/>
    <x v="2"/>
    <x v="2"/>
    <n v="4470"/>
    <s v="DE210117"/>
  </r>
  <r>
    <x v="1"/>
    <x v="5"/>
    <x v="0"/>
    <x v="0"/>
    <x v="2"/>
    <x v="2"/>
    <n v="6096.6"/>
    <s v="DE210190"/>
  </r>
  <r>
    <x v="1"/>
    <x v="5"/>
    <x v="0"/>
    <x v="0"/>
    <x v="2"/>
    <x v="2"/>
    <n v="7375.53"/>
    <s v="DE210188"/>
  </r>
  <r>
    <x v="1"/>
    <x v="5"/>
    <x v="0"/>
    <x v="0"/>
    <x v="2"/>
    <x v="2"/>
    <n v="9996.75"/>
    <s v="DE210174"/>
  </r>
  <r>
    <x v="1"/>
    <x v="5"/>
    <x v="0"/>
    <x v="0"/>
    <x v="2"/>
    <x v="2"/>
    <n v="12561"/>
    <s v="DE210219"/>
  </r>
  <r>
    <x v="1"/>
    <x v="5"/>
    <x v="0"/>
    <x v="0"/>
    <x v="2"/>
    <x v="2"/>
    <n v="47030"/>
    <s v="DE210116"/>
  </r>
  <r>
    <x v="1"/>
    <x v="5"/>
    <x v="0"/>
    <x v="0"/>
    <x v="2"/>
    <x v="2"/>
    <n v="111450"/>
    <s v="DE210217"/>
  </r>
  <r>
    <x v="1"/>
    <x v="5"/>
    <x v="0"/>
    <x v="0"/>
    <x v="3"/>
    <x v="3"/>
    <n v="1100"/>
    <s v="DE210263"/>
  </r>
  <r>
    <x v="1"/>
    <x v="5"/>
    <x v="0"/>
    <x v="0"/>
    <x v="3"/>
    <x v="3"/>
    <n v="1830"/>
    <s v="DE210238"/>
  </r>
  <r>
    <x v="1"/>
    <x v="5"/>
    <x v="0"/>
    <x v="0"/>
    <x v="3"/>
    <x v="3"/>
    <n v="11055"/>
    <s v="DE210240"/>
  </r>
  <r>
    <x v="1"/>
    <x v="5"/>
    <x v="0"/>
    <x v="0"/>
    <x v="3"/>
    <x v="3"/>
    <n v="15775"/>
    <s v="DE210259"/>
  </r>
  <r>
    <x v="1"/>
    <x v="5"/>
    <x v="0"/>
    <x v="0"/>
    <x v="3"/>
    <x v="3"/>
    <n v="18005"/>
    <s v="DE210157"/>
  </r>
  <r>
    <x v="1"/>
    <x v="5"/>
    <x v="0"/>
    <x v="0"/>
    <x v="3"/>
    <x v="3"/>
    <n v="20703"/>
    <s v="DE210242"/>
  </r>
  <r>
    <x v="1"/>
    <x v="5"/>
    <x v="0"/>
    <x v="0"/>
    <x v="3"/>
    <x v="3"/>
    <n v="32899.56"/>
    <s v="DE210239"/>
  </r>
  <r>
    <x v="1"/>
    <x v="5"/>
    <x v="0"/>
    <x v="0"/>
    <x v="3"/>
    <x v="3"/>
    <n v="35256.639999999999"/>
    <s v="DE210262"/>
  </r>
  <r>
    <x v="1"/>
    <x v="5"/>
    <x v="0"/>
    <x v="0"/>
    <x v="3"/>
    <x v="3"/>
    <n v="49575.5"/>
    <s v="DE210244"/>
  </r>
  <r>
    <x v="1"/>
    <x v="5"/>
    <x v="0"/>
    <x v="0"/>
    <x v="4"/>
    <x v="4"/>
    <n v="1165.1300000000001"/>
    <s v="DE210296"/>
  </r>
  <r>
    <x v="1"/>
    <x v="5"/>
    <x v="0"/>
    <x v="0"/>
    <x v="4"/>
    <x v="4"/>
    <n v="4880"/>
    <s v="DE210297"/>
  </r>
  <r>
    <x v="1"/>
    <x v="5"/>
    <x v="0"/>
    <x v="0"/>
    <x v="4"/>
    <x v="4"/>
    <n v="12000"/>
    <s v="DE210306"/>
  </r>
  <r>
    <x v="1"/>
    <x v="5"/>
    <x v="0"/>
    <x v="0"/>
    <x v="4"/>
    <x v="4"/>
    <n v="132450.4"/>
    <s v="DE210324"/>
  </r>
  <r>
    <x v="1"/>
    <x v="5"/>
    <x v="0"/>
    <x v="0"/>
    <x v="5"/>
    <x v="5"/>
    <n v="12960"/>
    <s v="DE210350"/>
  </r>
  <r>
    <x v="1"/>
    <x v="5"/>
    <x v="0"/>
    <x v="0"/>
    <x v="6"/>
    <x v="6"/>
    <n v="250"/>
    <s v="DE210443"/>
  </r>
  <r>
    <x v="1"/>
    <x v="5"/>
    <x v="0"/>
    <x v="0"/>
    <x v="6"/>
    <x v="6"/>
    <n v="37055"/>
    <s v="DE210427"/>
  </r>
  <r>
    <x v="1"/>
    <x v="5"/>
    <x v="0"/>
    <x v="0"/>
    <x v="6"/>
    <x v="6"/>
    <n v="68060.600000000006"/>
    <s v="DE210456"/>
  </r>
  <r>
    <x v="1"/>
    <x v="5"/>
    <x v="0"/>
    <x v="0"/>
    <x v="6"/>
    <x v="6"/>
    <n v="86590"/>
    <s v="DE210426"/>
  </r>
  <r>
    <x v="1"/>
    <x v="5"/>
    <x v="4"/>
    <x v="0"/>
    <x v="3"/>
    <x v="3"/>
    <n v="160800"/>
    <s v="DE210267"/>
  </r>
  <r>
    <x v="1"/>
    <x v="6"/>
    <x v="0"/>
    <x v="0"/>
    <x v="0"/>
    <x v="0"/>
    <n v="1935"/>
    <s v="DE210053"/>
  </r>
  <r>
    <x v="1"/>
    <x v="6"/>
    <x v="0"/>
    <x v="0"/>
    <x v="2"/>
    <x v="2"/>
    <n v="210"/>
    <s v="DE210223"/>
  </r>
  <r>
    <x v="1"/>
    <x v="6"/>
    <x v="1"/>
    <x v="0"/>
    <x v="0"/>
    <x v="0"/>
    <n v="1759"/>
    <s v="DE210050"/>
  </r>
  <r>
    <x v="1"/>
    <x v="6"/>
    <x v="1"/>
    <x v="0"/>
    <x v="0"/>
    <x v="0"/>
    <n v="1771"/>
    <s v="DE210052"/>
  </r>
  <r>
    <x v="1"/>
    <x v="6"/>
    <x v="1"/>
    <x v="0"/>
    <x v="4"/>
    <x v="4"/>
    <n v="798"/>
    <s v="DE210315"/>
  </r>
  <r>
    <x v="1"/>
    <x v="6"/>
    <x v="1"/>
    <x v="0"/>
    <x v="4"/>
    <x v="4"/>
    <n v="1460"/>
    <s v="DE210314"/>
  </r>
  <r>
    <x v="1"/>
    <x v="6"/>
    <x v="1"/>
    <x v="0"/>
    <x v="4"/>
    <x v="4"/>
    <n v="1543"/>
    <s v="DE210318"/>
  </r>
  <r>
    <x v="1"/>
    <x v="6"/>
    <x v="1"/>
    <x v="0"/>
    <x v="4"/>
    <x v="4"/>
    <n v="1824"/>
    <s v="DE210312"/>
  </r>
  <r>
    <x v="1"/>
    <x v="6"/>
    <x v="1"/>
    <x v="0"/>
    <x v="4"/>
    <x v="4"/>
    <n v="1882.5"/>
    <s v="DE210311"/>
  </r>
  <r>
    <x v="1"/>
    <x v="6"/>
    <x v="1"/>
    <x v="0"/>
    <x v="4"/>
    <x v="4"/>
    <n v="1972"/>
    <s v="DE210317"/>
  </r>
  <r>
    <x v="1"/>
    <x v="6"/>
    <x v="1"/>
    <x v="0"/>
    <x v="4"/>
    <x v="4"/>
    <n v="2184.5"/>
    <s v="DE210316"/>
  </r>
  <r>
    <x v="1"/>
    <x v="6"/>
    <x v="1"/>
    <x v="0"/>
    <x v="4"/>
    <x v="4"/>
    <n v="3360.5"/>
    <s v="DE210313"/>
  </r>
  <r>
    <x v="1"/>
    <x v="6"/>
    <x v="1"/>
    <x v="0"/>
    <x v="6"/>
    <x v="6"/>
    <n v="1515.5"/>
    <s v="DE210408"/>
  </r>
  <r>
    <x v="1"/>
    <x v="6"/>
    <x v="1"/>
    <x v="0"/>
    <x v="6"/>
    <x v="6"/>
    <n v="2076"/>
    <s v="DE210407"/>
  </r>
  <r>
    <x v="1"/>
    <x v="6"/>
    <x v="1"/>
    <x v="0"/>
    <x v="6"/>
    <x v="6"/>
    <n v="2311"/>
    <s v="DE210406"/>
  </r>
  <r>
    <x v="1"/>
    <x v="6"/>
    <x v="1"/>
    <x v="0"/>
    <x v="6"/>
    <x v="6"/>
    <n v="2707.5"/>
    <s v="DE210404"/>
  </r>
  <r>
    <x v="1"/>
    <x v="6"/>
    <x v="1"/>
    <x v="0"/>
    <x v="6"/>
    <x v="6"/>
    <n v="3132.5"/>
    <s v="DE210405"/>
  </r>
  <r>
    <x v="1"/>
    <x v="7"/>
    <x v="0"/>
    <x v="0"/>
    <x v="0"/>
    <x v="0"/>
    <n v="3470"/>
    <s v="DE210024"/>
  </r>
  <r>
    <x v="1"/>
    <x v="7"/>
    <x v="0"/>
    <x v="0"/>
    <x v="0"/>
    <x v="0"/>
    <n v="5420"/>
    <s v="DE190613"/>
  </r>
  <r>
    <x v="1"/>
    <x v="7"/>
    <x v="0"/>
    <x v="0"/>
    <x v="0"/>
    <x v="0"/>
    <n v="16560"/>
    <s v="DE210035"/>
  </r>
  <r>
    <x v="1"/>
    <x v="7"/>
    <x v="0"/>
    <x v="0"/>
    <x v="0"/>
    <x v="0"/>
    <n v="103342.1"/>
    <s v="DE191346"/>
  </r>
  <r>
    <x v="1"/>
    <x v="7"/>
    <x v="0"/>
    <x v="0"/>
    <x v="0"/>
    <x v="0"/>
    <n v="129921.4"/>
    <s v="DE210056"/>
  </r>
  <r>
    <x v="1"/>
    <x v="7"/>
    <x v="0"/>
    <x v="0"/>
    <x v="1"/>
    <x v="1"/>
    <n v="785"/>
    <s v="DE210077"/>
  </r>
  <r>
    <x v="1"/>
    <x v="7"/>
    <x v="0"/>
    <x v="0"/>
    <x v="1"/>
    <x v="1"/>
    <n v="13125"/>
    <s v="DE210085"/>
  </r>
  <r>
    <x v="1"/>
    <x v="7"/>
    <x v="0"/>
    <x v="0"/>
    <x v="1"/>
    <x v="1"/>
    <n v="17770"/>
    <s v="DE210144"/>
  </r>
  <r>
    <x v="1"/>
    <x v="7"/>
    <x v="0"/>
    <x v="0"/>
    <x v="2"/>
    <x v="2"/>
    <n v="12960"/>
    <s v="DE210216"/>
  </r>
  <r>
    <x v="1"/>
    <x v="7"/>
    <x v="0"/>
    <x v="0"/>
    <x v="2"/>
    <x v="2"/>
    <n v="15392.5"/>
    <s v="DE210156"/>
  </r>
  <r>
    <x v="1"/>
    <x v="7"/>
    <x v="0"/>
    <x v="0"/>
    <x v="2"/>
    <x v="2"/>
    <n v="133350"/>
    <s v="DE210201"/>
  </r>
  <r>
    <x v="1"/>
    <x v="7"/>
    <x v="0"/>
    <x v="0"/>
    <x v="3"/>
    <x v="3"/>
    <n v="37958"/>
    <s v="DE210265"/>
  </r>
  <r>
    <x v="1"/>
    <x v="7"/>
    <x v="0"/>
    <x v="0"/>
    <x v="5"/>
    <x v="5"/>
    <n v="39632"/>
    <s v="DE210353"/>
  </r>
  <r>
    <x v="1"/>
    <x v="7"/>
    <x v="0"/>
    <x v="0"/>
    <x v="5"/>
    <x v="5"/>
    <n v="52548.52"/>
    <s v="DE210354"/>
  </r>
  <r>
    <x v="1"/>
    <x v="7"/>
    <x v="0"/>
    <x v="0"/>
    <x v="5"/>
    <x v="5"/>
    <n v="58907"/>
    <s v="DE210387"/>
  </r>
  <r>
    <x v="1"/>
    <x v="7"/>
    <x v="0"/>
    <x v="0"/>
    <x v="6"/>
    <x v="6"/>
    <n v="50534.41"/>
    <s v="DE210416"/>
  </r>
  <r>
    <x v="1"/>
    <x v="7"/>
    <x v="1"/>
    <x v="0"/>
    <x v="0"/>
    <x v="0"/>
    <n v="57"/>
    <s v="DE210005"/>
  </r>
  <r>
    <x v="1"/>
    <x v="7"/>
    <x v="1"/>
    <x v="0"/>
    <x v="0"/>
    <x v="0"/>
    <n v="748.5"/>
    <s v="DE210046"/>
  </r>
  <r>
    <x v="1"/>
    <x v="7"/>
    <x v="1"/>
    <x v="0"/>
    <x v="0"/>
    <x v="0"/>
    <n v="772.5"/>
    <s v="DE210003"/>
  </r>
  <r>
    <x v="1"/>
    <x v="7"/>
    <x v="1"/>
    <x v="0"/>
    <x v="0"/>
    <x v="0"/>
    <n v="1539"/>
    <s v="DE210044"/>
  </r>
  <r>
    <x v="1"/>
    <x v="7"/>
    <x v="1"/>
    <x v="0"/>
    <x v="0"/>
    <x v="0"/>
    <n v="1681.5"/>
    <s v="DE210048"/>
  </r>
  <r>
    <x v="1"/>
    <x v="7"/>
    <x v="1"/>
    <x v="0"/>
    <x v="0"/>
    <x v="0"/>
    <n v="1711"/>
    <s v="DE210045"/>
  </r>
  <r>
    <x v="1"/>
    <x v="7"/>
    <x v="1"/>
    <x v="0"/>
    <x v="0"/>
    <x v="0"/>
    <n v="1717.5"/>
    <s v="DE210004"/>
  </r>
  <r>
    <x v="1"/>
    <x v="7"/>
    <x v="1"/>
    <x v="0"/>
    <x v="0"/>
    <x v="0"/>
    <n v="1740.5"/>
    <s v="DE210000"/>
  </r>
  <r>
    <x v="1"/>
    <x v="7"/>
    <x v="1"/>
    <x v="0"/>
    <x v="0"/>
    <x v="0"/>
    <n v="2450"/>
    <s v="DE210002"/>
  </r>
  <r>
    <x v="1"/>
    <x v="7"/>
    <x v="1"/>
    <x v="0"/>
    <x v="0"/>
    <x v="0"/>
    <n v="3186"/>
    <s v="DE210043"/>
  </r>
  <r>
    <x v="1"/>
    <x v="7"/>
    <x v="1"/>
    <x v="0"/>
    <x v="0"/>
    <x v="0"/>
    <n v="3484.5"/>
    <s v="DE210047"/>
  </r>
  <r>
    <x v="1"/>
    <x v="7"/>
    <x v="1"/>
    <x v="0"/>
    <x v="0"/>
    <x v="0"/>
    <n v="4303.25"/>
    <s v="DE210001"/>
  </r>
  <r>
    <x v="1"/>
    <x v="8"/>
    <x v="0"/>
    <x v="0"/>
    <x v="0"/>
    <x v="0"/>
    <n v="1695"/>
    <s v="DE210019"/>
  </r>
  <r>
    <x v="1"/>
    <x v="8"/>
    <x v="0"/>
    <x v="0"/>
    <x v="1"/>
    <x v="1"/>
    <n v="4354.71"/>
    <s v="DE210084"/>
  </r>
  <r>
    <x v="1"/>
    <x v="8"/>
    <x v="0"/>
    <x v="0"/>
    <x v="2"/>
    <x v="2"/>
    <n v="175856.28"/>
    <s v="DE210206"/>
  </r>
  <r>
    <x v="1"/>
    <x v="8"/>
    <x v="0"/>
    <x v="0"/>
    <x v="3"/>
    <x v="3"/>
    <n v="38950.5"/>
    <s v="DE210278"/>
  </r>
  <r>
    <x v="1"/>
    <x v="8"/>
    <x v="0"/>
    <x v="0"/>
    <x v="3"/>
    <x v="3"/>
    <n v="49293.41"/>
    <s v="DE210261"/>
  </r>
  <r>
    <x v="1"/>
    <x v="8"/>
    <x v="0"/>
    <x v="0"/>
    <x v="4"/>
    <x v="4"/>
    <n v="2845.08"/>
    <s v="DE210310"/>
  </r>
  <r>
    <x v="1"/>
    <x v="8"/>
    <x v="0"/>
    <x v="0"/>
    <x v="4"/>
    <x v="4"/>
    <n v="94768.26"/>
    <s v="DE210339"/>
  </r>
  <r>
    <x v="1"/>
    <x v="8"/>
    <x v="0"/>
    <x v="0"/>
    <x v="6"/>
    <x v="6"/>
    <n v="11084.7"/>
    <s v="DE2104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7">
  <r>
    <x v="0"/>
    <x v="0"/>
    <x v="0"/>
    <x v="0"/>
    <x v="0"/>
    <x v="0"/>
    <n v="30"/>
    <s v="DE210006"/>
  </r>
  <r>
    <x v="0"/>
    <x v="0"/>
    <x v="0"/>
    <x v="0"/>
    <x v="0"/>
    <x v="0"/>
    <n v="30"/>
    <s v="DE210007"/>
  </r>
  <r>
    <x v="0"/>
    <x v="0"/>
    <x v="0"/>
    <x v="0"/>
    <x v="0"/>
    <x v="0"/>
    <n v="110"/>
    <s v="DE210063"/>
  </r>
  <r>
    <x v="0"/>
    <x v="0"/>
    <x v="0"/>
    <x v="0"/>
    <x v="0"/>
    <x v="0"/>
    <n v="190"/>
    <s v="DE210033"/>
  </r>
  <r>
    <x v="0"/>
    <x v="0"/>
    <x v="0"/>
    <x v="0"/>
    <x v="0"/>
    <x v="0"/>
    <n v="260"/>
    <s v="DE191350"/>
  </r>
  <r>
    <x v="0"/>
    <x v="0"/>
    <x v="0"/>
    <x v="0"/>
    <x v="0"/>
    <x v="0"/>
    <n v="322"/>
    <s v="DE210067"/>
  </r>
  <r>
    <x v="0"/>
    <x v="0"/>
    <x v="0"/>
    <x v="0"/>
    <x v="0"/>
    <x v="0"/>
    <n v="380"/>
    <s v="DE210016"/>
  </r>
  <r>
    <x v="0"/>
    <x v="0"/>
    <x v="0"/>
    <x v="0"/>
    <x v="0"/>
    <x v="0"/>
    <n v="420"/>
    <s v="DE210062"/>
  </r>
  <r>
    <x v="0"/>
    <x v="0"/>
    <x v="0"/>
    <x v="0"/>
    <x v="0"/>
    <x v="0"/>
    <n v="450"/>
    <s v="DE210017"/>
  </r>
  <r>
    <x v="0"/>
    <x v="0"/>
    <x v="0"/>
    <x v="0"/>
    <x v="0"/>
    <x v="0"/>
    <n v="520"/>
    <s v="DE210014"/>
  </r>
  <r>
    <x v="0"/>
    <x v="0"/>
    <x v="0"/>
    <x v="0"/>
    <x v="0"/>
    <x v="0"/>
    <n v="575"/>
    <s v="DE210013"/>
  </r>
  <r>
    <x v="0"/>
    <x v="0"/>
    <x v="0"/>
    <x v="0"/>
    <x v="0"/>
    <x v="0"/>
    <n v="750"/>
    <s v="DE210065"/>
  </r>
  <r>
    <x v="0"/>
    <x v="0"/>
    <x v="0"/>
    <x v="0"/>
    <x v="0"/>
    <x v="0"/>
    <n v="930"/>
    <s v="DE210026"/>
  </r>
  <r>
    <x v="0"/>
    <x v="0"/>
    <x v="0"/>
    <x v="0"/>
    <x v="0"/>
    <x v="0"/>
    <n v="960"/>
    <s v="DE210008"/>
  </r>
  <r>
    <x v="0"/>
    <x v="0"/>
    <x v="0"/>
    <x v="0"/>
    <x v="0"/>
    <x v="0"/>
    <n v="980"/>
    <s v="DE210025"/>
  </r>
  <r>
    <x v="0"/>
    <x v="0"/>
    <x v="0"/>
    <x v="0"/>
    <x v="0"/>
    <x v="0"/>
    <n v="1180"/>
    <s v="DE191349"/>
  </r>
  <r>
    <x v="0"/>
    <x v="0"/>
    <x v="0"/>
    <x v="0"/>
    <x v="0"/>
    <x v="0"/>
    <n v="1530"/>
    <s v="DE210039"/>
  </r>
  <r>
    <x v="0"/>
    <x v="0"/>
    <x v="0"/>
    <x v="0"/>
    <x v="0"/>
    <x v="0"/>
    <n v="1560"/>
    <s v="DE210061"/>
  </r>
  <r>
    <x v="0"/>
    <x v="0"/>
    <x v="0"/>
    <x v="0"/>
    <x v="0"/>
    <x v="0"/>
    <n v="1730"/>
    <s v="DE210030"/>
  </r>
  <r>
    <x v="0"/>
    <x v="0"/>
    <x v="0"/>
    <x v="0"/>
    <x v="0"/>
    <x v="0"/>
    <n v="1795"/>
    <s v="DE210034"/>
  </r>
  <r>
    <x v="0"/>
    <x v="0"/>
    <x v="0"/>
    <x v="0"/>
    <x v="0"/>
    <x v="0"/>
    <n v="2250"/>
    <s v="DE210032"/>
  </r>
  <r>
    <x v="0"/>
    <x v="0"/>
    <x v="0"/>
    <x v="0"/>
    <x v="0"/>
    <x v="0"/>
    <n v="4830"/>
    <s v="DE210054"/>
  </r>
  <r>
    <x v="0"/>
    <x v="0"/>
    <x v="0"/>
    <x v="0"/>
    <x v="0"/>
    <x v="0"/>
    <n v="5660"/>
    <s v="DE210010"/>
  </r>
  <r>
    <x v="0"/>
    <x v="0"/>
    <x v="0"/>
    <x v="0"/>
    <x v="0"/>
    <x v="0"/>
    <n v="8940"/>
    <s v="DE190612"/>
  </r>
  <r>
    <x v="0"/>
    <x v="0"/>
    <x v="0"/>
    <x v="0"/>
    <x v="1"/>
    <x v="1"/>
    <n v="38"/>
    <s v="DE210102"/>
  </r>
  <r>
    <x v="0"/>
    <x v="0"/>
    <x v="0"/>
    <x v="0"/>
    <x v="1"/>
    <x v="1"/>
    <n v="61.39"/>
    <s v="DE210128"/>
  </r>
  <r>
    <x v="0"/>
    <x v="0"/>
    <x v="0"/>
    <x v="0"/>
    <x v="1"/>
    <x v="1"/>
    <n v="90"/>
    <s v="DE210119"/>
  </r>
  <r>
    <x v="0"/>
    <x v="0"/>
    <x v="0"/>
    <x v="0"/>
    <x v="1"/>
    <x v="1"/>
    <n v="110"/>
    <s v="DE210118"/>
  </r>
  <r>
    <x v="0"/>
    <x v="0"/>
    <x v="0"/>
    <x v="0"/>
    <x v="1"/>
    <x v="1"/>
    <n v="112"/>
    <s v="DE210069"/>
  </r>
  <r>
    <x v="0"/>
    <x v="0"/>
    <x v="0"/>
    <x v="0"/>
    <x v="1"/>
    <x v="1"/>
    <n v="265"/>
    <s v="DE210070"/>
  </r>
  <r>
    <x v="0"/>
    <x v="0"/>
    <x v="0"/>
    <x v="0"/>
    <x v="1"/>
    <x v="1"/>
    <n v="275"/>
    <s v="DE210079"/>
  </r>
  <r>
    <x v="0"/>
    <x v="0"/>
    <x v="0"/>
    <x v="0"/>
    <x v="1"/>
    <x v="1"/>
    <n v="290"/>
    <s v="DE210112"/>
  </r>
  <r>
    <x v="0"/>
    <x v="0"/>
    <x v="0"/>
    <x v="0"/>
    <x v="1"/>
    <x v="1"/>
    <n v="320"/>
    <s v="DE210135"/>
  </r>
  <r>
    <x v="0"/>
    <x v="0"/>
    <x v="0"/>
    <x v="0"/>
    <x v="1"/>
    <x v="1"/>
    <n v="340"/>
    <s v="DE210126"/>
  </r>
  <r>
    <x v="0"/>
    <x v="0"/>
    <x v="0"/>
    <x v="0"/>
    <x v="1"/>
    <x v="1"/>
    <n v="390"/>
    <s v="DE210141"/>
  </r>
  <r>
    <x v="0"/>
    <x v="0"/>
    <x v="0"/>
    <x v="0"/>
    <x v="1"/>
    <x v="1"/>
    <n v="445"/>
    <s v="DE210127"/>
  </r>
  <r>
    <x v="0"/>
    <x v="0"/>
    <x v="0"/>
    <x v="0"/>
    <x v="1"/>
    <x v="1"/>
    <n v="485"/>
    <s v="DE210093"/>
  </r>
  <r>
    <x v="0"/>
    <x v="0"/>
    <x v="0"/>
    <x v="0"/>
    <x v="1"/>
    <x v="1"/>
    <n v="485"/>
    <s v="DE210110"/>
  </r>
  <r>
    <x v="0"/>
    <x v="0"/>
    <x v="0"/>
    <x v="0"/>
    <x v="1"/>
    <x v="1"/>
    <n v="580"/>
    <s v="DE210136"/>
  </r>
  <r>
    <x v="0"/>
    <x v="0"/>
    <x v="0"/>
    <x v="0"/>
    <x v="1"/>
    <x v="1"/>
    <n v="590"/>
    <s v="DE210113"/>
  </r>
  <r>
    <x v="0"/>
    <x v="0"/>
    <x v="0"/>
    <x v="0"/>
    <x v="1"/>
    <x v="1"/>
    <n v="640"/>
    <s v="DE210096"/>
  </r>
  <r>
    <x v="0"/>
    <x v="0"/>
    <x v="0"/>
    <x v="0"/>
    <x v="1"/>
    <x v="1"/>
    <n v="660"/>
    <s v="DE210097"/>
  </r>
  <r>
    <x v="0"/>
    <x v="0"/>
    <x v="0"/>
    <x v="0"/>
    <x v="1"/>
    <x v="1"/>
    <n v="700"/>
    <s v="DE210071"/>
  </r>
  <r>
    <x v="0"/>
    <x v="0"/>
    <x v="0"/>
    <x v="0"/>
    <x v="1"/>
    <x v="1"/>
    <n v="780"/>
    <s v="DE210138"/>
  </r>
  <r>
    <x v="0"/>
    <x v="0"/>
    <x v="0"/>
    <x v="0"/>
    <x v="1"/>
    <x v="1"/>
    <n v="790"/>
    <s v="DE210100"/>
  </r>
  <r>
    <x v="0"/>
    <x v="0"/>
    <x v="0"/>
    <x v="0"/>
    <x v="1"/>
    <x v="1"/>
    <n v="885"/>
    <s v="DE210142"/>
  </r>
  <r>
    <x v="0"/>
    <x v="0"/>
    <x v="0"/>
    <x v="0"/>
    <x v="1"/>
    <x v="1"/>
    <n v="952"/>
    <s v="DE210087"/>
  </r>
  <r>
    <x v="0"/>
    <x v="0"/>
    <x v="0"/>
    <x v="0"/>
    <x v="1"/>
    <x v="1"/>
    <n v="1210"/>
    <s v="DE210098"/>
  </r>
  <r>
    <x v="0"/>
    <x v="0"/>
    <x v="0"/>
    <x v="0"/>
    <x v="1"/>
    <x v="1"/>
    <n v="1350"/>
    <s v="DE210140"/>
  </r>
  <r>
    <x v="0"/>
    <x v="0"/>
    <x v="0"/>
    <x v="0"/>
    <x v="1"/>
    <x v="1"/>
    <n v="2190"/>
    <s v="DE210088"/>
  </r>
  <r>
    <x v="0"/>
    <x v="0"/>
    <x v="0"/>
    <x v="0"/>
    <x v="1"/>
    <x v="1"/>
    <n v="2450"/>
    <s v="DE210074"/>
  </r>
  <r>
    <x v="0"/>
    <x v="0"/>
    <x v="0"/>
    <x v="0"/>
    <x v="1"/>
    <x v="1"/>
    <n v="3010"/>
    <s v="DE210134"/>
  </r>
  <r>
    <x v="0"/>
    <x v="0"/>
    <x v="0"/>
    <x v="0"/>
    <x v="1"/>
    <x v="1"/>
    <n v="3510"/>
    <s v="DE210101"/>
  </r>
  <r>
    <x v="0"/>
    <x v="0"/>
    <x v="0"/>
    <x v="0"/>
    <x v="1"/>
    <x v="1"/>
    <n v="4990"/>
    <s v="DE210078"/>
  </r>
  <r>
    <x v="0"/>
    <x v="0"/>
    <x v="0"/>
    <x v="0"/>
    <x v="1"/>
    <x v="1"/>
    <n v="5700"/>
    <s v="DE190364"/>
  </r>
  <r>
    <x v="0"/>
    <x v="0"/>
    <x v="0"/>
    <x v="0"/>
    <x v="1"/>
    <x v="1"/>
    <n v="6350"/>
    <s v="DE210114"/>
  </r>
  <r>
    <x v="0"/>
    <x v="0"/>
    <x v="0"/>
    <x v="0"/>
    <x v="1"/>
    <x v="1"/>
    <n v="13880"/>
    <s v="DE210111"/>
  </r>
  <r>
    <x v="0"/>
    <x v="0"/>
    <x v="0"/>
    <x v="0"/>
    <x v="1"/>
    <x v="1"/>
    <n v="37695"/>
    <s v="DE210075"/>
  </r>
  <r>
    <x v="0"/>
    <x v="0"/>
    <x v="0"/>
    <x v="0"/>
    <x v="2"/>
    <x v="2"/>
    <n v="23"/>
    <s v="DE210175"/>
  </r>
  <r>
    <x v="0"/>
    <x v="0"/>
    <x v="0"/>
    <x v="0"/>
    <x v="2"/>
    <x v="2"/>
    <n v="85"/>
    <s v="DE210167"/>
  </r>
  <r>
    <x v="0"/>
    <x v="0"/>
    <x v="0"/>
    <x v="0"/>
    <x v="2"/>
    <x v="2"/>
    <n v="135"/>
    <s v="DE210160"/>
  </r>
  <r>
    <x v="0"/>
    <x v="0"/>
    <x v="0"/>
    <x v="0"/>
    <x v="2"/>
    <x v="2"/>
    <n v="135"/>
    <s v="DE210214"/>
  </r>
  <r>
    <x v="0"/>
    <x v="0"/>
    <x v="0"/>
    <x v="0"/>
    <x v="2"/>
    <x v="2"/>
    <n v="290"/>
    <s v="DE210200"/>
  </r>
  <r>
    <x v="0"/>
    <x v="0"/>
    <x v="0"/>
    <x v="0"/>
    <x v="2"/>
    <x v="2"/>
    <n v="420"/>
    <s v="DE210153"/>
  </r>
  <r>
    <x v="0"/>
    <x v="0"/>
    <x v="0"/>
    <x v="0"/>
    <x v="2"/>
    <x v="2"/>
    <n v="420"/>
    <s v="DE210222"/>
  </r>
  <r>
    <x v="0"/>
    <x v="0"/>
    <x v="0"/>
    <x v="0"/>
    <x v="2"/>
    <x v="2"/>
    <n v="425"/>
    <s v="DE210208"/>
  </r>
  <r>
    <x v="0"/>
    <x v="0"/>
    <x v="0"/>
    <x v="0"/>
    <x v="2"/>
    <x v="2"/>
    <n v="450"/>
    <s v="DE210184"/>
  </r>
  <r>
    <x v="0"/>
    <x v="0"/>
    <x v="0"/>
    <x v="0"/>
    <x v="2"/>
    <x v="2"/>
    <n v="465"/>
    <s v="DE210189"/>
  </r>
  <r>
    <x v="0"/>
    <x v="0"/>
    <x v="0"/>
    <x v="0"/>
    <x v="2"/>
    <x v="2"/>
    <n v="650"/>
    <s v="DE210205"/>
  </r>
  <r>
    <x v="0"/>
    <x v="0"/>
    <x v="0"/>
    <x v="0"/>
    <x v="2"/>
    <x v="2"/>
    <n v="725"/>
    <s v="DE210180"/>
  </r>
  <r>
    <x v="0"/>
    <x v="0"/>
    <x v="0"/>
    <x v="0"/>
    <x v="2"/>
    <x v="2"/>
    <n v="760"/>
    <s v="DE210172"/>
  </r>
  <r>
    <x v="0"/>
    <x v="0"/>
    <x v="0"/>
    <x v="0"/>
    <x v="2"/>
    <x v="2"/>
    <n v="780"/>
    <s v="DE210148"/>
  </r>
  <r>
    <x v="0"/>
    <x v="0"/>
    <x v="0"/>
    <x v="0"/>
    <x v="2"/>
    <x v="2"/>
    <n v="920"/>
    <s v="DE210152"/>
  </r>
  <r>
    <x v="0"/>
    <x v="0"/>
    <x v="0"/>
    <x v="0"/>
    <x v="2"/>
    <x v="2"/>
    <n v="935"/>
    <s v="DE210203"/>
  </r>
  <r>
    <x v="0"/>
    <x v="0"/>
    <x v="0"/>
    <x v="0"/>
    <x v="2"/>
    <x v="2"/>
    <n v="980"/>
    <s v="DE210187"/>
  </r>
  <r>
    <x v="0"/>
    <x v="0"/>
    <x v="0"/>
    <x v="0"/>
    <x v="2"/>
    <x v="2"/>
    <n v="1075"/>
    <s v="DE210221"/>
  </r>
  <r>
    <x v="0"/>
    <x v="0"/>
    <x v="0"/>
    <x v="0"/>
    <x v="2"/>
    <x v="2"/>
    <n v="1320"/>
    <s v="DE210178"/>
  </r>
  <r>
    <x v="0"/>
    <x v="0"/>
    <x v="0"/>
    <x v="0"/>
    <x v="2"/>
    <x v="2"/>
    <n v="1320"/>
    <s v="DE210192"/>
  </r>
  <r>
    <x v="0"/>
    <x v="0"/>
    <x v="0"/>
    <x v="0"/>
    <x v="2"/>
    <x v="2"/>
    <n v="1360"/>
    <s v="DE210185"/>
  </r>
  <r>
    <x v="0"/>
    <x v="0"/>
    <x v="0"/>
    <x v="0"/>
    <x v="2"/>
    <x v="2"/>
    <n v="1370"/>
    <s v="DE210199"/>
  </r>
  <r>
    <x v="0"/>
    <x v="0"/>
    <x v="0"/>
    <x v="0"/>
    <x v="2"/>
    <x v="2"/>
    <n v="1490"/>
    <s v="DE210204"/>
  </r>
  <r>
    <x v="0"/>
    <x v="0"/>
    <x v="0"/>
    <x v="0"/>
    <x v="2"/>
    <x v="2"/>
    <n v="2100"/>
    <s v="DE210147"/>
  </r>
  <r>
    <x v="0"/>
    <x v="0"/>
    <x v="0"/>
    <x v="0"/>
    <x v="2"/>
    <x v="2"/>
    <n v="2450"/>
    <s v="DE210198"/>
  </r>
  <r>
    <x v="0"/>
    <x v="0"/>
    <x v="0"/>
    <x v="0"/>
    <x v="2"/>
    <x v="2"/>
    <n v="2510"/>
    <s v="DE210197"/>
  </r>
  <r>
    <x v="0"/>
    <x v="0"/>
    <x v="0"/>
    <x v="0"/>
    <x v="2"/>
    <x v="2"/>
    <n v="2520"/>
    <s v="DE210213"/>
  </r>
  <r>
    <x v="0"/>
    <x v="0"/>
    <x v="0"/>
    <x v="0"/>
    <x v="2"/>
    <x v="2"/>
    <n v="3465"/>
    <s v="DE210159"/>
  </r>
  <r>
    <x v="0"/>
    <x v="0"/>
    <x v="0"/>
    <x v="0"/>
    <x v="2"/>
    <x v="2"/>
    <n v="3580"/>
    <s v="DE210163"/>
  </r>
  <r>
    <x v="0"/>
    <x v="0"/>
    <x v="0"/>
    <x v="0"/>
    <x v="2"/>
    <x v="2"/>
    <n v="3950"/>
    <s v="DE210164"/>
  </r>
  <r>
    <x v="0"/>
    <x v="0"/>
    <x v="0"/>
    <x v="0"/>
    <x v="2"/>
    <x v="2"/>
    <n v="7650"/>
    <s v="DE210194"/>
  </r>
  <r>
    <x v="0"/>
    <x v="0"/>
    <x v="0"/>
    <x v="0"/>
    <x v="2"/>
    <x v="2"/>
    <n v="11916"/>
    <s v="DE210154"/>
  </r>
  <r>
    <x v="0"/>
    <x v="0"/>
    <x v="0"/>
    <x v="0"/>
    <x v="2"/>
    <x v="2"/>
    <n v="14200"/>
    <s v="DE210207"/>
  </r>
  <r>
    <x v="0"/>
    <x v="0"/>
    <x v="0"/>
    <x v="0"/>
    <x v="2"/>
    <x v="2"/>
    <n v="30850"/>
    <s v="DE210182"/>
  </r>
  <r>
    <x v="0"/>
    <x v="0"/>
    <x v="0"/>
    <x v="0"/>
    <x v="3"/>
    <x v="3"/>
    <n v="135.47999999999999"/>
    <s v="DE210243"/>
  </r>
  <r>
    <x v="0"/>
    <x v="0"/>
    <x v="0"/>
    <x v="0"/>
    <x v="3"/>
    <x v="3"/>
    <n v="170"/>
    <s v="DE210257"/>
  </r>
  <r>
    <x v="0"/>
    <x v="0"/>
    <x v="0"/>
    <x v="0"/>
    <x v="3"/>
    <x v="3"/>
    <n v="280"/>
    <s v="DE210270"/>
  </r>
  <r>
    <x v="0"/>
    <x v="0"/>
    <x v="0"/>
    <x v="0"/>
    <x v="3"/>
    <x v="3"/>
    <n v="320"/>
    <s v="DE210236"/>
  </r>
  <r>
    <x v="0"/>
    <x v="0"/>
    <x v="0"/>
    <x v="0"/>
    <x v="3"/>
    <x v="3"/>
    <n v="355"/>
    <s v="DE210245"/>
  </r>
  <r>
    <x v="0"/>
    <x v="0"/>
    <x v="0"/>
    <x v="0"/>
    <x v="3"/>
    <x v="3"/>
    <n v="380"/>
    <s v="DE210228"/>
  </r>
  <r>
    <x v="0"/>
    <x v="0"/>
    <x v="0"/>
    <x v="0"/>
    <x v="3"/>
    <x v="3"/>
    <n v="385"/>
    <s v="DE210281"/>
  </r>
  <r>
    <x v="0"/>
    <x v="0"/>
    <x v="0"/>
    <x v="0"/>
    <x v="3"/>
    <x v="3"/>
    <n v="385"/>
    <s v="DE210282"/>
  </r>
  <r>
    <x v="0"/>
    <x v="0"/>
    <x v="0"/>
    <x v="0"/>
    <x v="3"/>
    <x v="3"/>
    <n v="430"/>
    <s v="DE210253"/>
  </r>
  <r>
    <x v="0"/>
    <x v="0"/>
    <x v="0"/>
    <x v="0"/>
    <x v="3"/>
    <x v="3"/>
    <n v="440"/>
    <s v="DE210275"/>
  </r>
  <r>
    <x v="0"/>
    <x v="0"/>
    <x v="0"/>
    <x v="0"/>
    <x v="3"/>
    <x v="3"/>
    <n v="455"/>
    <s v="DE210273"/>
  </r>
  <r>
    <x v="0"/>
    <x v="0"/>
    <x v="0"/>
    <x v="0"/>
    <x v="3"/>
    <x v="3"/>
    <n v="480"/>
    <s v="DE210260"/>
  </r>
  <r>
    <x v="0"/>
    <x v="0"/>
    <x v="0"/>
    <x v="0"/>
    <x v="3"/>
    <x v="3"/>
    <n v="520"/>
    <s v="DE210274"/>
  </r>
  <r>
    <x v="0"/>
    <x v="0"/>
    <x v="0"/>
    <x v="0"/>
    <x v="3"/>
    <x v="3"/>
    <n v="580"/>
    <s v="DE210276"/>
  </r>
  <r>
    <x v="0"/>
    <x v="0"/>
    <x v="0"/>
    <x v="0"/>
    <x v="3"/>
    <x v="3"/>
    <n v="613"/>
    <s v="DE210249"/>
  </r>
  <r>
    <x v="0"/>
    <x v="0"/>
    <x v="0"/>
    <x v="0"/>
    <x v="3"/>
    <x v="3"/>
    <n v="980"/>
    <s v="DE210233"/>
  </r>
  <r>
    <x v="0"/>
    <x v="0"/>
    <x v="0"/>
    <x v="0"/>
    <x v="3"/>
    <x v="3"/>
    <n v="1360"/>
    <s v="DE210234"/>
  </r>
  <r>
    <x v="0"/>
    <x v="0"/>
    <x v="0"/>
    <x v="0"/>
    <x v="3"/>
    <x v="3"/>
    <n v="1495"/>
    <s v="DE210237"/>
  </r>
  <r>
    <x v="0"/>
    <x v="0"/>
    <x v="0"/>
    <x v="0"/>
    <x v="3"/>
    <x v="3"/>
    <n v="1525"/>
    <s v="DE210227"/>
  </r>
  <r>
    <x v="0"/>
    <x v="0"/>
    <x v="0"/>
    <x v="0"/>
    <x v="3"/>
    <x v="3"/>
    <n v="2200"/>
    <s v="DE210251"/>
  </r>
  <r>
    <x v="0"/>
    <x v="0"/>
    <x v="0"/>
    <x v="0"/>
    <x v="3"/>
    <x v="3"/>
    <n v="2320"/>
    <s v="DE210246"/>
  </r>
  <r>
    <x v="0"/>
    <x v="0"/>
    <x v="0"/>
    <x v="0"/>
    <x v="3"/>
    <x v="3"/>
    <n v="2550"/>
    <s v="DE210269"/>
  </r>
  <r>
    <x v="0"/>
    <x v="0"/>
    <x v="0"/>
    <x v="0"/>
    <x v="3"/>
    <x v="3"/>
    <n v="3695"/>
    <s v="DE210250"/>
  </r>
  <r>
    <x v="0"/>
    <x v="0"/>
    <x v="0"/>
    <x v="0"/>
    <x v="3"/>
    <x v="3"/>
    <n v="5200"/>
    <s v="DE210286"/>
  </r>
  <r>
    <x v="0"/>
    <x v="0"/>
    <x v="0"/>
    <x v="0"/>
    <x v="3"/>
    <x v="3"/>
    <n v="6454.8"/>
    <s v="DE210151"/>
  </r>
  <r>
    <x v="0"/>
    <x v="0"/>
    <x v="0"/>
    <x v="0"/>
    <x v="3"/>
    <x v="3"/>
    <n v="15180"/>
    <s v="DE210266"/>
  </r>
  <r>
    <x v="0"/>
    <x v="0"/>
    <x v="0"/>
    <x v="0"/>
    <x v="4"/>
    <x v="4"/>
    <n v="90"/>
    <s v="DE210333"/>
  </r>
  <r>
    <x v="0"/>
    <x v="0"/>
    <x v="0"/>
    <x v="0"/>
    <x v="4"/>
    <x v="4"/>
    <n v="350"/>
    <s v="DE210293"/>
  </r>
  <r>
    <x v="0"/>
    <x v="0"/>
    <x v="0"/>
    <x v="0"/>
    <x v="4"/>
    <x v="4"/>
    <n v="390"/>
    <s v="DE210292"/>
  </r>
  <r>
    <x v="0"/>
    <x v="0"/>
    <x v="0"/>
    <x v="0"/>
    <x v="4"/>
    <x v="4"/>
    <n v="400"/>
    <s v="DE210294"/>
  </r>
  <r>
    <x v="0"/>
    <x v="0"/>
    <x v="0"/>
    <x v="0"/>
    <x v="4"/>
    <x v="4"/>
    <n v="425"/>
    <s v="DE210326"/>
  </r>
  <r>
    <x v="0"/>
    <x v="0"/>
    <x v="0"/>
    <x v="0"/>
    <x v="4"/>
    <x v="4"/>
    <n v="430"/>
    <s v="DE210337"/>
  </r>
  <r>
    <x v="0"/>
    <x v="0"/>
    <x v="0"/>
    <x v="0"/>
    <x v="4"/>
    <x v="4"/>
    <n v="440"/>
    <s v="DE210301"/>
  </r>
  <r>
    <x v="0"/>
    <x v="0"/>
    <x v="0"/>
    <x v="0"/>
    <x v="4"/>
    <x v="4"/>
    <n v="485"/>
    <s v="DE210303"/>
  </r>
  <r>
    <x v="0"/>
    <x v="0"/>
    <x v="0"/>
    <x v="0"/>
    <x v="4"/>
    <x v="4"/>
    <n v="550"/>
    <s v="DE210300"/>
  </r>
  <r>
    <x v="0"/>
    <x v="0"/>
    <x v="0"/>
    <x v="0"/>
    <x v="4"/>
    <x v="4"/>
    <n v="590"/>
    <s v="DE210302"/>
  </r>
  <r>
    <x v="0"/>
    <x v="0"/>
    <x v="0"/>
    <x v="0"/>
    <x v="4"/>
    <x v="4"/>
    <n v="660"/>
    <s v="DE210332"/>
  </r>
  <r>
    <x v="0"/>
    <x v="0"/>
    <x v="0"/>
    <x v="0"/>
    <x v="4"/>
    <x v="4"/>
    <n v="870"/>
    <s v="DE210336"/>
  </r>
  <r>
    <x v="0"/>
    <x v="0"/>
    <x v="0"/>
    <x v="0"/>
    <x v="4"/>
    <x v="4"/>
    <n v="880"/>
    <s v="DE210298"/>
  </r>
  <r>
    <x v="0"/>
    <x v="0"/>
    <x v="0"/>
    <x v="0"/>
    <x v="4"/>
    <x v="4"/>
    <n v="880"/>
    <s v="DE210299"/>
  </r>
  <r>
    <x v="0"/>
    <x v="0"/>
    <x v="0"/>
    <x v="0"/>
    <x v="4"/>
    <x v="4"/>
    <n v="920"/>
    <s v="DE210309"/>
  </r>
  <r>
    <x v="0"/>
    <x v="0"/>
    <x v="0"/>
    <x v="0"/>
    <x v="4"/>
    <x v="4"/>
    <n v="1080"/>
    <s v="DE210290"/>
  </r>
  <r>
    <x v="0"/>
    <x v="0"/>
    <x v="0"/>
    <x v="0"/>
    <x v="4"/>
    <x v="4"/>
    <n v="1430"/>
    <s v="DE210330"/>
  </r>
  <r>
    <x v="0"/>
    <x v="0"/>
    <x v="0"/>
    <x v="0"/>
    <x v="4"/>
    <x v="4"/>
    <n v="1680"/>
    <s v="DE210340"/>
  </r>
  <r>
    <x v="0"/>
    <x v="0"/>
    <x v="0"/>
    <x v="0"/>
    <x v="4"/>
    <x v="4"/>
    <n v="1950"/>
    <s v="DE210307"/>
  </r>
  <r>
    <x v="0"/>
    <x v="0"/>
    <x v="0"/>
    <x v="0"/>
    <x v="4"/>
    <x v="4"/>
    <n v="3045"/>
    <s v="DE210305"/>
  </r>
  <r>
    <x v="0"/>
    <x v="0"/>
    <x v="0"/>
    <x v="0"/>
    <x v="4"/>
    <x v="4"/>
    <n v="4125"/>
    <s v="DE210327"/>
  </r>
  <r>
    <x v="0"/>
    <x v="0"/>
    <x v="0"/>
    <x v="0"/>
    <x v="4"/>
    <x v="4"/>
    <n v="4185"/>
    <s v="DE210328"/>
  </r>
  <r>
    <x v="0"/>
    <x v="0"/>
    <x v="0"/>
    <x v="0"/>
    <x v="4"/>
    <x v="4"/>
    <n v="10250"/>
    <s v="DE191308"/>
  </r>
  <r>
    <x v="0"/>
    <x v="0"/>
    <x v="0"/>
    <x v="0"/>
    <x v="5"/>
    <x v="5"/>
    <n v="120"/>
    <s v="DE210372"/>
  </r>
  <r>
    <x v="0"/>
    <x v="0"/>
    <x v="0"/>
    <x v="0"/>
    <x v="5"/>
    <x v="5"/>
    <n v="170"/>
    <s v="DE210370"/>
  </r>
  <r>
    <x v="0"/>
    <x v="0"/>
    <x v="0"/>
    <x v="0"/>
    <x v="5"/>
    <x v="5"/>
    <n v="190"/>
    <s v="DE210356"/>
  </r>
  <r>
    <x v="0"/>
    <x v="0"/>
    <x v="0"/>
    <x v="0"/>
    <x v="5"/>
    <x v="5"/>
    <n v="280"/>
    <s v="DE210381"/>
  </r>
  <r>
    <x v="0"/>
    <x v="0"/>
    <x v="0"/>
    <x v="0"/>
    <x v="5"/>
    <x v="5"/>
    <n v="330"/>
    <s v="DE210383"/>
  </r>
  <r>
    <x v="0"/>
    <x v="0"/>
    <x v="0"/>
    <x v="0"/>
    <x v="5"/>
    <x v="5"/>
    <n v="360"/>
    <s v="DE210384"/>
  </r>
  <r>
    <x v="0"/>
    <x v="0"/>
    <x v="0"/>
    <x v="0"/>
    <x v="5"/>
    <x v="5"/>
    <n v="370"/>
    <s v="DE210395"/>
  </r>
  <r>
    <x v="0"/>
    <x v="0"/>
    <x v="0"/>
    <x v="0"/>
    <x v="5"/>
    <x v="5"/>
    <n v="375"/>
    <s v="DE210347"/>
  </r>
  <r>
    <x v="0"/>
    <x v="0"/>
    <x v="0"/>
    <x v="0"/>
    <x v="5"/>
    <x v="5"/>
    <n v="425"/>
    <s v="DE210366"/>
  </r>
  <r>
    <x v="0"/>
    <x v="0"/>
    <x v="0"/>
    <x v="0"/>
    <x v="5"/>
    <x v="5"/>
    <n v="430"/>
    <s v="DE210377"/>
  </r>
  <r>
    <x v="0"/>
    <x v="0"/>
    <x v="0"/>
    <x v="0"/>
    <x v="5"/>
    <x v="5"/>
    <n v="520"/>
    <s v="DE210360"/>
  </r>
  <r>
    <x v="0"/>
    <x v="0"/>
    <x v="0"/>
    <x v="0"/>
    <x v="5"/>
    <x v="5"/>
    <n v="530"/>
    <s v="DE210391"/>
  </r>
  <r>
    <x v="0"/>
    <x v="0"/>
    <x v="0"/>
    <x v="0"/>
    <x v="5"/>
    <x v="5"/>
    <n v="535"/>
    <s v="DE210351"/>
  </r>
  <r>
    <x v="0"/>
    <x v="0"/>
    <x v="0"/>
    <x v="0"/>
    <x v="5"/>
    <x v="5"/>
    <n v="580"/>
    <s v="DE210371"/>
  </r>
  <r>
    <x v="0"/>
    <x v="0"/>
    <x v="0"/>
    <x v="0"/>
    <x v="5"/>
    <x v="5"/>
    <n v="585"/>
    <s v="DE210344"/>
  </r>
  <r>
    <x v="0"/>
    <x v="0"/>
    <x v="0"/>
    <x v="0"/>
    <x v="5"/>
    <x v="5"/>
    <n v="630"/>
    <s v="DE210373"/>
  </r>
  <r>
    <x v="0"/>
    <x v="0"/>
    <x v="0"/>
    <x v="0"/>
    <x v="5"/>
    <x v="5"/>
    <n v="665"/>
    <s v="DE210385"/>
  </r>
  <r>
    <x v="0"/>
    <x v="0"/>
    <x v="0"/>
    <x v="0"/>
    <x v="5"/>
    <x v="5"/>
    <n v="720"/>
    <s v="DE210396"/>
  </r>
  <r>
    <x v="0"/>
    <x v="0"/>
    <x v="0"/>
    <x v="0"/>
    <x v="5"/>
    <x v="5"/>
    <n v="750"/>
    <s v="DE210374"/>
  </r>
  <r>
    <x v="0"/>
    <x v="0"/>
    <x v="0"/>
    <x v="0"/>
    <x v="5"/>
    <x v="5"/>
    <n v="890"/>
    <s v="DE210390"/>
  </r>
  <r>
    <x v="0"/>
    <x v="0"/>
    <x v="0"/>
    <x v="0"/>
    <x v="5"/>
    <x v="5"/>
    <n v="950"/>
    <s v="DE210348"/>
  </r>
  <r>
    <x v="0"/>
    <x v="0"/>
    <x v="0"/>
    <x v="0"/>
    <x v="5"/>
    <x v="5"/>
    <n v="1150"/>
    <s v="DE210343"/>
  </r>
  <r>
    <x v="0"/>
    <x v="0"/>
    <x v="0"/>
    <x v="0"/>
    <x v="5"/>
    <x v="5"/>
    <n v="1395"/>
    <s v="DE210392"/>
  </r>
  <r>
    <x v="0"/>
    <x v="0"/>
    <x v="0"/>
    <x v="0"/>
    <x v="5"/>
    <x v="5"/>
    <n v="2880"/>
    <s v="DE210376"/>
  </r>
  <r>
    <x v="0"/>
    <x v="0"/>
    <x v="0"/>
    <x v="0"/>
    <x v="5"/>
    <x v="5"/>
    <n v="3115"/>
    <s v="DE210386"/>
  </r>
  <r>
    <x v="0"/>
    <x v="0"/>
    <x v="0"/>
    <x v="0"/>
    <x v="5"/>
    <x v="5"/>
    <n v="4255"/>
    <s v="DE190709"/>
  </r>
  <r>
    <x v="0"/>
    <x v="0"/>
    <x v="0"/>
    <x v="0"/>
    <x v="5"/>
    <x v="5"/>
    <n v="4635.3999999999996"/>
    <s v="DE210388"/>
  </r>
  <r>
    <x v="0"/>
    <x v="0"/>
    <x v="0"/>
    <x v="0"/>
    <x v="5"/>
    <x v="5"/>
    <n v="5170"/>
    <s v="DE210379"/>
  </r>
  <r>
    <x v="0"/>
    <x v="0"/>
    <x v="0"/>
    <x v="0"/>
    <x v="5"/>
    <x v="5"/>
    <n v="7470"/>
    <s v="DE210411"/>
  </r>
  <r>
    <x v="0"/>
    <x v="0"/>
    <x v="0"/>
    <x v="0"/>
    <x v="6"/>
    <x v="6"/>
    <n v="140"/>
    <s v="DE210441"/>
  </r>
  <r>
    <x v="0"/>
    <x v="0"/>
    <x v="0"/>
    <x v="0"/>
    <x v="6"/>
    <x v="6"/>
    <n v="155"/>
    <s v="DE210412"/>
  </r>
  <r>
    <x v="0"/>
    <x v="0"/>
    <x v="0"/>
    <x v="0"/>
    <x v="6"/>
    <x v="6"/>
    <n v="290"/>
    <s v="DE210434"/>
  </r>
  <r>
    <x v="0"/>
    <x v="0"/>
    <x v="0"/>
    <x v="0"/>
    <x v="6"/>
    <x v="6"/>
    <n v="410"/>
    <s v="DE210397"/>
  </r>
  <r>
    <x v="0"/>
    <x v="0"/>
    <x v="0"/>
    <x v="0"/>
    <x v="6"/>
    <x v="6"/>
    <n v="580"/>
    <s v="DE210432"/>
  </r>
  <r>
    <x v="0"/>
    <x v="0"/>
    <x v="0"/>
    <x v="0"/>
    <x v="6"/>
    <x v="6"/>
    <n v="610"/>
    <s v="DE210417"/>
  </r>
  <r>
    <x v="0"/>
    <x v="0"/>
    <x v="0"/>
    <x v="0"/>
    <x v="6"/>
    <x v="6"/>
    <n v="690"/>
    <s v="DE210438"/>
  </r>
  <r>
    <x v="0"/>
    <x v="0"/>
    <x v="0"/>
    <x v="0"/>
    <x v="6"/>
    <x v="6"/>
    <n v="730"/>
    <s v="DE210431"/>
  </r>
  <r>
    <x v="0"/>
    <x v="0"/>
    <x v="0"/>
    <x v="0"/>
    <x v="6"/>
    <x v="6"/>
    <n v="785"/>
    <s v="DE210401"/>
  </r>
  <r>
    <x v="0"/>
    <x v="0"/>
    <x v="0"/>
    <x v="0"/>
    <x v="6"/>
    <x v="6"/>
    <n v="1150"/>
    <s v="DE210419"/>
  </r>
  <r>
    <x v="0"/>
    <x v="0"/>
    <x v="0"/>
    <x v="0"/>
    <x v="6"/>
    <x v="6"/>
    <n v="1150"/>
    <s v="DE210458"/>
  </r>
  <r>
    <x v="0"/>
    <x v="0"/>
    <x v="0"/>
    <x v="0"/>
    <x v="6"/>
    <x v="6"/>
    <n v="1250"/>
    <s v="DE210398"/>
  </r>
  <r>
    <x v="0"/>
    <x v="0"/>
    <x v="0"/>
    <x v="0"/>
    <x v="6"/>
    <x v="6"/>
    <n v="1750"/>
    <s v="DE210423"/>
  </r>
  <r>
    <x v="0"/>
    <x v="0"/>
    <x v="0"/>
    <x v="0"/>
    <x v="6"/>
    <x v="6"/>
    <n v="1980"/>
    <s v="DE210449"/>
  </r>
  <r>
    <x v="0"/>
    <x v="0"/>
    <x v="0"/>
    <x v="0"/>
    <x v="6"/>
    <x v="6"/>
    <n v="2070"/>
    <s v="DE210430"/>
  </r>
  <r>
    <x v="0"/>
    <x v="0"/>
    <x v="0"/>
    <x v="0"/>
    <x v="6"/>
    <x v="6"/>
    <n v="2330"/>
    <s v="DE210425"/>
  </r>
  <r>
    <x v="0"/>
    <x v="0"/>
    <x v="0"/>
    <x v="0"/>
    <x v="6"/>
    <x v="6"/>
    <n v="3060"/>
    <s v="DE210429"/>
  </r>
  <r>
    <x v="0"/>
    <x v="0"/>
    <x v="0"/>
    <x v="0"/>
    <x v="6"/>
    <x v="6"/>
    <n v="5375"/>
    <s v="DE210454"/>
  </r>
  <r>
    <x v="0"/>
    <x v="0"/>
    <x v="0"/>
    <x v="0"/>
    <x v="6"/>
    <x v="6"/>
    <n v="14415"/>
    <s v="DE210418"/>
  </r>
  <r>
    <x v="0"/>
    <x v="0"/>
    <x v="0"/>
    <x v="0"/>
    <x v="7"/>
    <x v="7"/>
    <n v="100"/>
    <s v="DE210470"/>
  </r>
  <r>
    <x v="0"/>
    <x v="0"/>
    <x v="0"/>
    <x v="0"/>
    <x v="7"/>
    <x v="7"/>
    <n v="260"/>
    <s v="DE210469"/>
  </r>
  <r>
    <x v="0"/>
    <x v="0"/>
    <x v="0"/>
    <x v="0"/>
    <x v="7"/>
    <x v="7"/>
    <n v="325"/>
    <s v="DE210467"/>
  </r>
  <r>
    <x v="0"/>
    <x v="0"/>
    <x v="0"/>
    <x v="0"/>
    <x v="7"/>
    <x v="7"/>
    <n v="360"/>
    <s v="DE210468"/>
  </r>
  <r>
    <x v="0"/>
    <x v="0"/>
    <x v="0"/>
    <x v="0"/>
    <x v="7"/>
    <x v="7"/>
    <n v="450"/>
    <s v="DE210487"/>
  </r>
  <r>
    <x v="0"/>
    <x v="0"/>
    <x v="0"/>
    <x v="0"/>
    <x v="7"/>
    <x v="7"/>
    <n v="1300"/>
    <s v="DE210491"/>
  </r>
  <r>
    <x v="0"/>
    <x v="0"/>
    <x v="0"/>
    <x v="0"/>
    <x v="7"/>
    <x v="7"/>
    <n v="1560"/>
    <s v="DE210493"/>
  </r>
  <r>
    <x v="0"/>
    <x v="0"/>
    <x v="0"/>
    <x v="0"/>
    <x v="7"/>
    <x v="7"/>
    <n v="2085"/>
    <s v="DE210463"/>
  </r>
  <r>
    <x v="0"/>
    <x v="0"/>
    <x v="0"/>
    <x v="0"/>
    <x v="8"/>
    <x v="8"/>
    <n v="2580"/>
    <s v="DE210501"/>
  </r>
  <r>
    <x v="0"/>
    <x v="0"/>
    <x v="0"/>
    <x v="0"/>
    <x v="8"/>
    <x v="8"/>
    <n v="4700"/>
    <s v="DE210465"/>
  </r>
  <r>
    <x v="0"/>
    <x v="0"/>
    <x v="1"/>
    <x v="0"/>
    <x v="0"/>
    <x v="0"/>
    <n v="8339.5"/>
    <s v="DE210009"/>
  </r>
  <r>
    <x v="0"/>
    <x v="0"/>
    <x v="1"/>
    <x v="0"/>
    <x v="0"/>
    <x v="0"/>
    <n v="8444"/>
    <s v="DE210040"/>
  </r>
  <r>
    <x v="0"/>
    <x v="0"/>
    <x v="1"/>
    <x v="0"/>
    <x v="1"/>
    <x v="1"/>
    <n v="9832.5"/>
    <s v="DE210108"/>
  </r>
  <r>
    <x v="0"/>
    <x v="0"/>
    <x v="1"/>
    <x v="0"/>
    <x v="2"/>
    <x v="2"/>
    <n v="295.83"/>
    <s v="DE210212"/>
  </r>
  <r>
    <x v="0"/>
    <x v="0"/>
    <x v="1"/>
    <x v="0"/>
    <x v="2"/>
    <x v="2"/>
    <n v="1057.5"/>
    <s v="DE210169"/>
  </r>
  <r>
    <x v="0"/>
    <x v="0"/>
    <x v="1"/>
    <x v="0"/>
    <x v="2"/>
    <x v="2"/>
    <n v="3990"/>
    <s v="DE210170"/>
  </r>
  <r>
    <x v="0"/>
    <x v="0"/>
    <x v="1"/>
    <x v="0"/>
    <x v="2"/>
    <x v="2"/>
    <n v="4938"/>
    <s v="DE210191"/>
  </r>
  <r>
    <x v="0"/>
    <x v="0"/>
    <x v="1"/>
    <x v="0"/>
    <x v="2"/>
    <x v="2"/>
    <n v="7305"/>
    <s v="DE210168"/>
  </r>
  <r>
    <x v="0"/>
    <x v="0"/>
    <x v="1"/>
    <x v="0"/>
    <x v="2"/>
    <x v="2"/>
    <n v="8210"/>
    <s v="DE210149"/>
  </r>
  <r>
    <x v="0"/>
    <x v="0"/>
    <x v="1"/>
    <x v="0"/>
    <x v="2"/>
    <x v="2"/>
    <n v="9005.75"/>
    <s v="DE210155"/>
  </r>
  <r>
    <x v="0"/>
    <x v="0"/>
    <x v="1"/>
    <x v="0"/>
    <x v="3"/>
    <x v="3"/>
    <n v="7490"/>
    <s v="DE210258"/>
  </r>
  <r>
    <x v="0"/>
    <x v="0"/>
    <x v="1"/>
    <x v="0"/>
    <x v="4"/>
    <x v="4"/>
    <n v="5865.5"/>
    <s v="DE210041"/>
  </r>
  <r>
    <x v="0"/>
    <x v="0"/>
    <x v="1"/>
    <x v="0"/>
    <x v="4"/>
    <x v="4"/>
    <n v="9880.5"/>
    <s v="DE210042"/>
  </r>
  <r>
    <x v="0"/>
    <x v="0"/>
    <x v="1"/>
    <x v="0"/>
    <x v="5"/>
    <x v="5"/>
    <n v="9164.5"/>
    <s v="DE210346"/>
  </r>
  <r>
    <x v="0"/>
    <x v="0"/>
    <x v="1"/>
    <x v="0"/>
    <x v="5"/>
    <x v="5"/>
    <n v="9881"/>
    <s v="DE210049"/>
  </r>
  <r>
    <x v="0"/>
    <x v="0"/>
    <x v="2"/>
    <x v="0"/>
    <x v="1"/>
    <x v="1"/>
    <n v="450"/>
    <s v="DE210143"/>
  </r>
  <r>
    <x v="0"/>
    <x v="0"/>
    <x v="2"/>
    <x v="0"/>
    <x v="1"/>
    <x v="1"/>
    <n v="581.04"/>
    <s v="DE210086"/>
  </r>
  <r>
    <x v="0"/>
    <x v="0"/>
    <x v="2"/>
    <x v="0"/>
    <x v="1"/>
    <x v="1"/>
    <n v="1660"/>
    <s v="DE210106"/>
  </r>
  <r>
    <x v="0"/>
    <x v="0"/>
    <x v="2"/>
    <x v="0"/>
    <x v="1"/>
    <x v="1"/>
    <n v="9690"/>
    <s v="DE210103"/>
  </r>
  <r>
    <x v="0"/>
    <x v="0"/>
    <x v="2"/>
    <x v="0"/>
    <x v="2"/>
    <x v="2"/>
    <n v="160"/>
    <s v="DE210166"/>
  </r>
  <r>
    <x v="0"/>
    <x v="0"/>
    <x v="2"/>
    <x v="0"/>
    <x v="2"/>
    <x v="2"/>
    <n v="210"/>
    <s v="DE210161"/>
  </r>
  <r>
    <x v="0"/>
    <x v="0"/>
    <x v="2"/>
    <x v="0"/>
    <x v="2"/>
    <x v="2"/>
    <n v="2375"/>
    <s v="DE210091"/>
  </r>
  <r>
    <x v="0"/>
    <x v="0"/>
    <x v="2"/>
    <x v="0"/>
    <x v="3"/>
    <x v="3"/>
    <n v="245"/>
    <s v="DE210229"/>
  </r>
  <r>
    <x v="0"/>
    <x v="0"/>
    <x v="2"/>
    <x v="0"/>
    <x v="3"/>
    <x v="3"/>
    <n v="390"/>
    <s v="DE210230"/>
  </r>
  <r>
    <x v="0"/>
    <x v="0"/>
    <x v="2"/>
    <x v="0"/>
    <x v="3"/>
    <x v="3"/>
    <n v="620"/>
    <s v="DE210232"/>
  </r>
  <r>
    <x v="0"/>
    <x v="0"/>
    <x v="2"/>
    <x v="0"/>
    <x v="3"/>
    <x v="3"/>
    <n v="780"/>
    <s v="DE210231"/>
  </r>
  <r>
    <x v="0"/>
    <x v="0"/>
    <x v="2"/>
    <x v="0"/>
    <x v="4"/>
    <x v="4"/>
    <n v="95"/>
    <s v="DE210288"/>
  </r>
  <r>
    <x v="0"/>
    <x v="0"/>
    <x v="2"/>
    <x v="0"/>
    <x v="4"/>
    <x v="4"/>
    <n v="320"/>
    <s v="DE210320"/>
  </r>
  <r>
    <x v="0"/>
    <x v="0"/>
    <x v="2"/>
    <x v="0"/>
    <x v="4"/>
    <x v="4"/>
    <n v="450"/>
    <s v="DE210319"/>
  </r>
  <r>
    <x v="0"/>
    <x v="0"/>
    <x v="2"/>
    <x v="0"/>
    <x v="4"/>
    <x v="4"/>
    <n v="450"/>
    <s v="DE210322"/>
  </r>
  <r>
    <x v="0"/>
    <x v="0"/>
    <x v="2"/>
    <x v="0"/>
    <x v="4"/>
    <x v="4"/>
    <n v="740"/>
    <s v="DE210295"/>
  </r>
  <r>
    <x v="0"/>
    <x v="0"/>
    <x v="2"/>
    <x v="0"/>
    <x v="4"/>
    <x v="4"/>
    <n v="1060"/>
    <s v="DE210323"/>
  </r>
  <r>
    <x v="0"/>
    <x v="0"/>
    <x v="2"/>
    <x v="0"/>
    <x v="4"/>
    <x v="4"/>
    <n v="1590"/>
    <s v="DE210321"/>
  </r>
  <r>
    <x v="0"/>
    <x v="0"/>
    <x v="2"/>
    <x v="0"/>
    <x v="5"/>
    <x v="5"/>
    <n v="330"/>
    <s v="DE210364"/>
  </r>
  <r>
    <x v="0"/>
    <x v="0"/>
    <x v="2"/>
    <x v="0"/>
    <x v="5"/>
    <x v="5"/>
    <n v="470"/>
    <s v="DE210365"/>
  </r>
  <r>
    <x v="0"/>
    <x v="0"/>
    <x v="2"/>
    <x v="0"/>
    <x v="5"/>
    <x v="5"/>
    <n v="2375"/>
    <s v="DE210345"/>
  </r>
  <r>
    <x v="0"/>
    <x v="0"/>
    <x v="2"/>
    <x v="0"/>
    <x v="5"/>
    <x v="5"/>
    <n v="2375"/>
    <s v="DE210380"/>
  </r>
  <r>
    <x v="0"/>
    <x v="0"/>
    <x v="2"/>
    <x v="0"/>
    <x v="6"/>
    <x v="6"/>
    <n v="370"/>
    <s v="DE210451"/>
  </r>
  <r>
    <x v="1"/>
    <x v="1"/>
    <x v="0"/>
    <x v="0"/>
    <x v="0"/>
    <x v="0"/>
    <n v="160"/>
    <s v="DE210036"/>
  </r>
  <r>
    <x v="1"/>
    <x v="1"/>
    <x v="0"/>
    <x v="0"/>
    <x v="1"/>
    <x v="1"/>
    <n v="16701"/>
    <s v="DE210125"/>
  </r>
  <r>
    <x v="1"/>
    <x v="1"/>
    <x v="0"/>
    <x v="0"/>
    <x v="5"/>
    <x v="5"/>
    <n v="9045"/>
    <s v="DE210378"/>
  </r>
  <r>
    <x v="1"/>
    <x v="1"/>
    <x v="0"/>
    <x v="0"/>
    <x v="6"/>
    <x v="6"/>
    <n v="267.32"/>
    <s v="DE210433"/>
  </r>
  <r>
    <x v="1"/>
    <x v="1"/>
    <x v="0"/>
    <x v="0"/>
    <x v="6"/>
    <x v="6"/>
    <n v="1625"/>
    <s v="DE210421"/>
  </r>
  <r>
    <x v="1"/>
    <x v="1"/>
    <x v="0"/>
    <x v="0"/>
    <x v="7"/>
    <x v="7"/>
    <n v="130995.67"/>
    <s v="DE210479"/>
  </r>
  <r>
    <x v="1"/>
    <x v="1"/>
    <x v="0"/>
    <x v="0"/>
    <x v="8"/>
    <x v="8"/>
    <n v="1460.02"/>
    <s v="DE210494"/>
  </r>
  <r>
    <x v="1"/>
    <x v="1"/>
    <x v="1"/>
    <x v="0"/>
    <x v="7"/>
    <x v="7"/>
    <n v="2112.5"/>
    <s v="DE210471"/>
  </r>
  <r>
    <x v="1"/>
    <x v="2"/>
    <x v="0"/>
    <x v="0"/>
    <x v="0"/>
    <x v="0"/>
    <n v="40034.199999999997"/>
    <s v="DE210055"/>
  </r>
  <r>
    <x v="1"/>
    <x v="2"/>
    <x v="0"/>
    <x v="0"/>
    <x v="0"/>
    <x v="0"/>
    <n v="66995.149999999994"/>
    <s v="DE210027"/>
  </r>
  <r>
    <x v="1"/>
    <x v="2"/>
    <x v="0"/>
    <x v="0"/>
    <x v="1"/>
    <x v="1"/>
    <n v="1780"/>
    <s v="DE210129"/>
  </r>
  <r>
    <x v="1"/>
    <x v="2"/>
    <x v="0"/>
    <x v="0"/>
    <x v="1"/>
    <x v="1"/>
    <n v="22718.52"/>
    <s v="DE210146"/>
  </r>
  <r>
    <x v="1"/>
    <x v="2"/>
    <x v="0"/>
    <x v="0"/>
    <x v="1"/>
    <x v="1"/>
    <n v="24803"/>
    <s v="DE191243"/>
  </r>
  <r>
    <x v="1"/>
    <x v="2"/>
    <x v="0"/>
    <x v="0"/>
    <x v="1"/>
    <x v="1"/>
    <n v="37204.67"/>
    <s v="DE210072"/>
  </r>
  <r>
    <x v="1"/>
    <x v="2"/>
    <x v="0"/>
    <x v="0"/>
    <x v="2"/>
    <x v="2"/>
    <n v="250"/>
    <s v="DE210211"/>
  </r>
  <r>
    <x v="1"/>
    <x v="2"/>
    <x v="0"/>
    <x v="0"/>
    <x v="2"/>
    <x v="2"/>
    <n v="2030"/>
    <s v="DE210209"/>
  </r>
  <r>
    <x v="1"/>
    <x v="2"/>
    <x v="0"/>
    <x v="0"/>
    <x v="2"/>
    <x v="2"/>
    <n v="2200"/>
    <s v="DE210173"/>
  </r>
  <r>
    <x v="1"/>
    <x v="2"/>
    <x v="0"/>
    <x v="0"/>
    <x v="2"/>
    <x v="2"/>
    <n v="3443.5"/>
    <s v="DE210186"/>
  </r>
  <r>
    <x v="1"/>
    <x v="2"/>
    <x v="0"/>
    <x v="0"/>
    <x v="2"/>
    <x v="2"/>
    <n v="13537"/>
    <s v="DE210183"/>
  </r>
  <r>
    <x v="1"/>
    <x v="2"/>
    <x v="0"/>
    <x v="0"/>
    <x v="2"/>
    <x v="2"/>
    <n v="35713"/>
    <s v="DE210165"/>
  </r>
  <r>
    <x v="1"/>
    <x v="2"/>
    <x v="0"/>
    <x v="0"/>
    <x v="3"/>
    <x v="3"/>
    <n v="475"/>
    <s v="DE210279"/>
  </r>
  <r>
    <x v="1"/>
    <x v="2"/>
    <x v="0"/>
    <x v="0"/>
    <x v="3"/>
    <x v="3"/>
    <n v="16045"/>
    <s v="DE210277"/>
  </r>
  <r>
    <x v="1"/>
    <x v="2"/>
    <x v="0"/>
    <x v="0"/>
    <x v="4"/>
    <x v="4"/>
    <n v="13473"/>
    <s v="DE210331"/>
  </r>
  <r>
    <x v="1"/>
    <x v="2"/>
    <x v="0"/>
    <x v="0"/>
    <x v="4"/>
    <x v="4"/>
    <n v="54367.06"/>
    <s v="DE210268"/>
  </r>
  <r>
    <x v="1"/>
    <x v="2"/>
    <x v="0"/>
    <x v="0"/>
    <x v="5"/>
    <x v="5"/>
    <n v="86500"/>
    <s v="DE210357"/>
  </r>
  <r>
    <x v="1"/>
    <x v="2"/>
    <x v="0"/>
    <x v="0"/>
    <x v="6"/>
    <x v="6"/>
    <n v="740"/>
    <s v="DE210413"/>
  </r>
  <r>
    <x v="1"/>
    <x v="2"/>
    <x v="0"/>
    <x v="0"/>
    <x v="6"/>
    <x v="6"/>
    <n v="5270"/>
    <s v="DE210414"/>
  </r>
  <r>
    <x v="1"/>
    <x v="2"/>
    <x v="0"/>
    <x v="0"/>
    <x v="6"/>
    <x v="6"/>
    <n v="8650"/>
    <s v="DE210399"/>
  </r>
  <r>
    <x v="1"/>
    <x v="2"/>
    <x v="3"/>
    <x v="0"/>
    <x v="0"/>
    <x v="0"/>
    <n v="4480"/>
    <s v="DE210060"/>
  </r>
  <r>
    <x v="1"/>
    <x v="3"/>
    <x v="0"/>
    <x v="0"/>
    <x v="0"/>
    <x v="0"/>
    <n v="87.5"/>
    <s v="DE210037"/>
  </r>
  <r>
    <x v="1"/>
    <x v="3"/>
    <x v="0"/>
    <x v="0"/>
    <x v="0"/>
    <x v="0"/>
    <n v="9590"/>
    <s v="DE210038"/>
  </r>
  <r>
    <x v="1"/>
    <x v="3"/>
    <x v="0"/>
    <x v="0"/>
    <x v="1"/>
    <x v="1"/>
    <n v="406.44"/>
    <s v="DE210120"/>
  </r>
  <r>
    <x v="1"/>
    <x v="3"/>
    <x v="0"/>
    <x v="0"/>
    <x v="2"/>
    <x v="2"/>
    <n v="9713.91"/>
    <s v="DE210225"/>
  </r>
  <r>
    <x v="1"/>
    <x v="3"/>
    <x v="0"/>
    <x v="0"/>
    <x v="3"/>
    <x v="3"/>
    <n v="135.47999999999999"/>
    <s v="DE210252"/>
  </r>
  <r>
    <x v="1"/>
    <x v="3"/>
    <x v="0"/>
    <x v="0"/>
    <x v="3"/>
    <x v="3"/>
    <n v="9212.64"/>
    <s v="DE210247"/>
  </r>
  <r>
    <x v="1"/>
    <x v="3"/>
    <x v="0"/>
    <x v="0"/>
    <x v="3"/>
    <x v="3"/>
    <n v="33619.360000000001"/>
    <s v="DE210271"/>
  </r>
  <r>
    <x v="1"/>
    <x v="3"/>
    <x v="0"/>
    <x v="0"/>
    <x v="5"/>
    <x v="5"/>
    <n v="135.47999999999999"/>
    <s v="DE210359"/>
  </r>
  <r>
    <x v="1"/>
    <x v="3"/>
    <x v="0"/>
    <x v="0"/>
    <x v="6"/>
    <x v="6"/>
    <n v="615"/>
    <s v="DE210459"/>
  </r>
  <r>
    <x v="1"/>
    <x v="3"/>
    <x v="0"/>
    <x v="0"/>
    <x v="6"/>
    <x v="6"/>
    <n v="16790"/>
    <s v="DE210453"/>
  </r>
  <r>
    <x v="1"/>
    <x v="3"/>
    <x v="0"/>
    <x v="0"/>
    <x v="6"/>
    <x v="6"/>
    <n v="110548.14"/>
    <s v="DE210424"/>
  </r>
  <r>
    <x v="1"/>
    <x v="3"/>
    <x v="0"/>
    <x v="0"/>
    <x v="7"/>
    <x v="7"/>
    <n v="5825.64"/>
    <s v="DE210489"/>
  </r>
  <r>
    <x v="1"/>
    <x v="3"/>
    <x v="0"/>
    <x v="0"/>
    <x v="7"/>
    <x v="7"/>
    <n v="25673.46"/>
    <s v="DE210478"/>
  </r>
  <r>
    <x v="1"/>
    <x v="3"/>
    <x v="0"/>
    <x v="0"/>
    <x v="7"/>
    <x v="7"/>
    <n v="92527.13"/>
    <s v="DE210490"/>
  </r>
  <r>
    <x v="1"/>
    <x v="3"/>
    <x v="0"/>
    <x v="0"/>
    <x v="7"/>
    <x v="7"/>
    <n v="201875.54"/>
    <s v="DE210482"/>
  </r>
  <r>
    <x v="1"/>
    <x v="3"/>
    <x v="0"/>
    <x v="0"/>
    <x v="8"/>
    <x v="8"/>
    <n v="1211.3"/>
    <s v="DE210505"/>
  </r>
  <r>
    <x v="1"/>
    <x v="3"/>
    <x v="0"/>
    <x v="0"/>
    <x v="8"/>
    <x v="8"/>
    <n v="7925.58"/>
    <s v="DE210496"/>
  </r>
  <r>
    <x v="1"/>
    <x v="3"/>
    <x v="0"/>
    <x v="0"/>
    <x v="8"/>
    <x v="8"/>
    <n v="22576"/>
    <s v="DE210507"/>
  </r>
  <r>
    <x v="1"/>
    <x v="3"/>
    <x v="0"/>
    <x v="0"/>
    <x v="8"/>
    <x v="8"/>
    <n v="40138.33"/>
    <s v="DE210503"/>
  </r>
  <r>
    <x v="1"/>
    <x v="3"/>
    <x v="1"/>
    <x v="0"/>
    <x v="0"/>
    <x v="0"/>
    <n v="287"/>
    <s v="DE210051"/>
  </r>
  <r>
    <x v="1"/>
    <x v="3"/>
    <x v="1"/>
    <x v="0"/>
    <x v="3"/>
    <x v="3"/>
    <n v="335"/>
    <s v="DE210255"/>
  </r>
  <r>
    <x v="1"/>
    <x v="3"/>
    <x v="1"/>
    <x v="0"/>
    <x v="7"/>
    <x v="7"/>
    <n v="1402.5"/>
    <s v="DE210472"/>
  </r>
  <r>
    <x v="1"/>
    <x v="3"/>
    <x v="1"/>
    <x v="0"/>
    <x v="7"/>
    <x v="7"/>
    <n v="1402.5"/>
    <s v="DE210473"/>
  </r>
  <r>
    <x v="1"/>
    <x v="3"/>
    <x v="1"/>
    <x v="0"/>
    <x v="7"/>
    <x v="7"/>
    <n v="1402.5"/>
    <s v="DE210474"/>
  </r>
  <r>
    <x v="1"/>
    <x v="3"/>
    <x v="1"/>
    <x v="0"/>
    <x v="7"/>
    <x v="7"/>
    <n v="1402.5"/>
    <s v="DE210475"/>
  </r>
  <r>
    <x v="1"/>
    <x v="3"/>
    <x v="4"/>
    <x v="0"/>
    <x v="7"/>
    <x v="7"/>
    <n v="43722.01"/>
    <s v="DE210476"/>
  </r>
  <r>
    <x v="1"/>
    <x v="4"/>
    <x v="0"/>
    <x v="0"/>
    <x v="0"/>
    <x v="0"/>
    <n v="170"/>
    <s v="DE191351"/>
  </r>
  <r>
    <x v="1"/>
    <x v="4"/>
    <x v="0"/>
    <x v="0"/>
    <x v="0"/>
    <x v="0"/>
    <n v="950"/>
    <s v="DE210015"/>
  </r>
  <r>
    <x v="1"/>
    <x v="4"/>
    <x v="0"/>
    <x v="0"/>
    <x v="0"/>
    <x v="0"/>
    <n v="2450"/>
    <s v="DE210012"/>
  </r>
  <r>
    <x v="1"/>
    <x v="4"/>
    <x v="0"/>
    <x v="0"/>
    <x v="0"/>
    <x v="0"/>
    <n v="4000"/>
    <s v="DE210031"/>
  </r>
  <r>
    <x v="1"/>
    <x v="4"/>
    <x v="0"/>
    <x v="0"/>
    <x v="0"/>
    <x v="0"/>
    <n v="11050"/>
    <s v="DE210021"/>
  </r>
  <r>
    <x v="1"/>
    <x v="4"/>
    <x v="0"/>
    <x v="0"/>
    <x v="1"/>
    <x v="1"/>
    <n v="610"/>
    <s v="DE210121"/>
  </r>
  <r>
    <x v="1"/>
    <x v="4"/>
    <x v="0"/>
    <x v="0"/>
    <x v="1"/>
    <x v="1"/>
    <n v="695"/>
    <s v="DE210080"/>
  </r>
  <r>
    <x v="1"/>
    <x v="4"/>
    <x v="0"/>
    <x v="0"/>
    <x v="1"/>
    <x v="1"/>
    <n v="1020"/>
    <s v="DE210089"/>
  </r>
  <r>
    <x v="1"/>
    <x v="4"/>
    <x v="0"/>
    <x v="0"/>
    <x v="1"/>
    <x v="1"/>
    <n v="1450"/>
    <s v="DE210107"/>
  </r>
  <r>
    <x v="1"/>
    <x v="4"/>
    <x v="0"/>
    <x v="0"/>
    <x v="1"/>
    <x v="1"/>
    <n v="1920"/>
    <s v="DE210081"/>
  </r>
  <r>
    <x v="1"/>
    <x v="4"/>
    <x v="0"/>
    <x v="0"/>
    <x v="1"/>
    <x v="1"/>
    <n v="2075"/>
    <s v="DE210145"/>
  </r>
  <r>
    <x v="1"/>
    <x v="4"/>
    <x v="0"/>
    <x v="0"/>
    <x v="1"/>
    <x v="1"/>
    <n v="2150"/>
    <s v="DE210139"/>
  </r>
  <r>
    <x v="1"/>
    <x v="4"/>
    <x v="0"/>
    <x v="0"/>
    <x v="1"/>
    <x v="1"/>
    <n v="2780"/>
    <s v="DE210137"/>
  </r>
  <r>
    <x v="1"/>
    <x v="4"/>
    <x v="0"/>
    <x v="0"/>
    <x v="1"/>
    <x v="1"/>
    <n v="11520"/>
    <s v="DE210131"/>
  </r>
  <r>
    <x v="1"/>
    <x v="4"/>
    <x v="0"/>
    <x v="0"/>
    <x v="1"/>
    <x v="1"/>
    <n v="12355"/>
    <s v="DE210115"/>
  </r>
  <r>
    <x v="1"/>
    <x v="4"/>
    <x v="0"/>
    <x v="0"/>
    <x v="1"/>
    <x v="1"/>
    <n v="17331"/>
    <s v="DE210105"/>
  </r>
  <r>
    <x v="1"/>
    <x v="4"/>
    <x v="0"/>
    <x v="0"/>
    <x v="1"/>
    <x v="1"/>
    <n v="29772"/>
    <s v="DE210132"/>
  </r>
  <r>
    <x v="1"/>
    <x v="4"/>
    <x v="0"/>
    <x v="0"/>
    <x v="1"/>
    <x v="1"/>
    <n v="49775"/>
    <s v="DE210095"/>
  </r>
  <r>
    <x v="1"/>
    <x v="4"/>
    <x v="0"/>
    <x v="0"/>
    <x v="2"/>
    <x v="2"/>
    <n v="245"/>
    <s v="DE210224"/>
  </r>
  <r>
    <x v="1"/>
    <x v="4"/>
    <x v="0"/>
    <x v="0"/>
    <x v="2"/>
    <x v="2"/>
    <n v="340"/>
    <s v="DE210171"/>
  </r>
  <r>
    <x v="1"/>
    <x v="4"/>
    <x v="0"/>
    <x v="0"/>
    <x v="2"/>
    <x v="2"/>
    <n v="630"/>
    <s v="DE210179"/>
  </r>
  <r>
    <x v="1"/>
    <x v="4"/>
    <x v="0"/>
    <x v="0"/>
    <x v="2"/>
    <x v="2"/>
    <n v="1400"/>
    <s v="DE210210"/>
  </r>
  <r>
    <x v="1"/>
    <x v="4"/>
    <x v="0"/>
    <x v="0"/>
    <x v="2"/>
    <x v="2"/>
    <n v="1460"/>
    <s v="DE210226"/>
  </r>
  <r>
    <x v="1"/>
    <x v="4"/>
    <x v="0"/>
    <x v="0"/>
    <x v="2"/>
    <x v="2"/>
    <n v="3210"/>
    <s v="DE210193"/>
  </r>
  <r>
    <x v="1"/>
    <x v="4"/>
    <x v="0"/>
    <x v="0"/>
    <x v="2"/>
    <x v="2"/>
    <n v="3515"/>
    <s v="DE210220"/>
  </r>
  <r>
    <x v="1"/>
    <x v="4"/>
    <x v="0"/>
    <x v="0"/>
    <x v="2"/>
    <x v="2"/>
    <n v="9850"/>
    <s v="DE210215"/>
  </r>
  <r>
    <x v="1"/>
    <x v="4"/>
    <x v="0"/>
    <x v="0"/>
    <x v="2"/>
    <x v="2"/>
    <n v="11700"/>
    <s v="DE210218"/>
  </r>
  <r>
    <x v="1"/>
    <x v="4"/>
    <x v="0"/>
    <x v="0"/>
    <x v="2"/>
    <x v="2"/>
    <n v="12370"/>
    <s v="DE210195"/>
  </r>
  <r>
    <x v="1"/>
    <x v="4"/>
    <x v="0"/>
    <x v="0"/>
    <x v="2"/>
    <x v="2"/>
    <n v="14255"/>
    <s v="DE210158"/>
  </r>
  <r>
    <x v="1"/>
    <x v="4"/>
    <x v="0"/>
    <x v="0"/>
    <x v="3"/>
    <x v="3"/>
    <n v="210"/>
    <s v="DE210256"/>
  </r>
  <r>
    <x v="1"/>
    <x v="4"/>
    <x v="0"/>
    <x v="0"/>
    <x v="3"/>
    <x v="3"/>
    <n v="680"/>
    <s v="DE210280"/>
  </r>
  <r>
    <x v="1"/>
    <x v="4"/>
    <x v="0"/>
    <x v="0"/>
    <x v="3"/>
    <x v="3"/>
    <n v="750"/>
    <s v="DE210284"/>
  </r>
  <r>
    <x v="1"/>
    <x v="4"/>
    <x v="0"/>
    <x v="0"/>
    <x v="3"/>
    <x v="3"/>
    <n v="760"/>
    <s v="DE210283"/>
  </r>
  <r>
    <x v="1"/>
    <x v="4"/>
    <x v="0"/>
    <x v="0"/>
    <x v="3"/>
    <x v="3"/>
    <n v="850"/>
    <s v="DE210272"/>
  </r>
  <r>
    <x v="1"/>
    <x v="4"/>
    <x v="0"/>
    <x v="0"/>
    <x v="3"/>
    <x v="3"/>
    <n v="1660"/>
    <s v="DE210254"/>
  </r>
  <r>
    <x v="1"/>
    <x v="4"/>
    <x v="0"/>
    <x v="0"/>
    <x v="3"/>
    <x v="3"/>
    <n v="2475"/>
    <s v="DE210235"/>
  </r>
  <r>
    <x v="1"/>
    <x v="4"/>
    <x v="0"/>
    <x v="0"/>
    <x v="3"/>
    <x v="3"/>
    <n v="3880.8"/>
    <s v="DE210150"/>
  </r>
  <r>
    <x v="1"/>
    <x v="4"/>
    <x v="0"/>
    <x v="0"/>
    <x v="3"/>
    <x v="3"/>
    <n v="7250"/>
    <s v="DE210248"/>
  </r>
  <r>
    <x v="1"/>
    <x v="4"/>
    <x v="0"/>
    <x v="0"/>
    <x v="3"/>
    <x v="3"/>
    <n v="7540"/>
    <s v="DE210241"/>
  </r>
  <r>
    <x v="1"/>
    <x v="4"/>
    <x v="0"/>
    <x v="0"/>
    <x v="3"/>
    <x v="3"/>
    <n v="39650"/>
    <s v="DE210285"/>
  </r>
  <r>
    <x v="1"/>
    <x v="4"/>
    <x v="0"/>
    <x v="0"/>
    <x v="3"/>
    <x v="3"/>
    <n v="148081.54999999999"/>
    <s v="DE210264"/>
  </r>
  <r>
    <x v="1"/>
    <x v="4"/>
    <x v="0"/>
    <x v="0"/>
    <x v="4"/>
    <x v="4"/>
    <n v="680"/>
    <s v="DE210341"/>
  </r>
  <r>
    <x v="1"/>
    <x v="4"/>
    <x v="0"/>
    <x v="0"/>
    <x v="4"/>
    <x v="4"/>
    <n v="2385"/>
    <s v="DE210329"/>
  </r>
  <r>
    <x v="1"/>
    <x v="4"/>
    <x v="0"/>
    <x v="0"/>
    <x v="4"/>
    <x v="4"/>
    <n v="3380"/>
    <s v="DE210304"/>
  </r>
  <r>
    <x v="1"/>
    <x v="4"/>
    <x v="0"/>
    <x v="0"/>
    <x v="4"/>
    <x v="4"/>
    <n v="3580"/>
    <s v="DE210291"/>
  </r>
  <r>
    <x v="1"/>
    <x v="4"/>
    <x v="0"/>
    <x v="0"/>
    <x v="4"/>
    <x v="4"/>
    <n v="3900"/>
    <s v="DE210342"/>
  </r>
  <r>
    <x v="1"/>
    <x v="4"/>
    <x v="0"/>
    <x v="0"/>
    <x v="4"/>
    <x v="4"/>
    <n v="5580"/>
    <s v="DE210325"/>
  </r>
  <r>
    <x v="1"/>
    <x v="4"/>
    <x v="0"/>
    <x v="0"/>
    <x v="4"/>
    <x v="4"/>
    <n v="6410"/>
    <s v="DE210334"/>
  </r>
  <r>
    <x v="1"/>
    <x v="4"/>
    <x v="0"/>
    <x v="0"/>
    <x v="4"/>
    <x v="4"/>
    <n v="6520"/>
    <s v="DE210335"/>
  </r>
  <r>
    <x v="1"/>
    <x v="4"/>
    <x v="0"/>
    <x v="0"/>
    <x v="4"/>
    <x v="4"/>
    <n v="14125"/>
    <s v="DE210308"/>
  </r>
  <r>
    <x v="1"/>
    <x v="4"/>
    <x v="0"/>
    <x v="0"/>
    <x v="4"/>
    <x v="4"/>
    <n v="27970"/>
    <s v="DE210338"/>
  </r>
  <r>
    <x v="1"/>
    <x v="4"/>
    <x v="0"/>
    <x v="0"/>
    <x v="5"/>
    <x v="5"/>
    <n v="410"/>
    <s v="DE210358"/>
  </r>
  <r>
    <x v="1"/>
    <x v="4"/>
    <x v="0"/>
    <x v="0"/>
    <x v="5"/>
    <x v="5"/>
    <n v="490"/>
    <s v="DE210361"/>
  </r>
  <r>
    <x v="1"/>
    <x v="4"/>
    <x v="0"/>
    <x v="0"/>
    <x v="5"/>
    <x v="5"/>
    <n v="595"/>
    <s v="DE210355"/>
  </r>
  <r>
    <x v="1"/>
    <x v="4"/>
    <x v="0"/>
    <x v="0"/>
    <x v="5"/>
    <x v="5"/>
    <n v="790"/>
    <s v="DE210367"/>
  </r>
  <r>
    <x v="1"/>
    <x v="4"/>
    <x v="0"/>
    <x v="0"/>
    <x v="5"/>
    <x v="5"/>
    <n v="1050"/>
    <s v="DE210375"/>
  </r>
  <r>
    <x v="1"/>
    <x v="4"/>
    <x v="0"/>
    <x v="0"/>
    <x v="5"/>
    <x v="5"/>
    <n v="1210"/>
    <s v="DE210382"/>
  </r>
  <r>
    <x v="1"/>
    <x v="4"/>
    <x v="0"/>
    <x v="0"/>
    <x v="5"/>
    <x v="5"/>
    <n v="3720"/>
    <s v="DE210349"/>
  </r>
  <r>
    <x v="1"/>
    <x v="4"/>
    <x v="0"/>
    <x v="0"/>
    <x v="5"/>
    <x v="5"/>
    <n v="4636"/>
    <s v="DE210362"/>
  </r>
  <r>
    <x v="1"/>
    <x v="4"/>
    <x v="0"/>
    <x v="0"/>
    <x v="5"/>
    <x v="5"/>
    <n v="5550"/>
    <s v="DE210352"/>
  </r>
  <r>
    <x v="1"/>
    <x v="4"/>
    <x v="0"/>
    <x v="0"/>
    <x v="5"/>
    <x v="5"/>
    <n v="6575"/>
    <s v="DE210368"/>
  </r>
  <r>
    <x v="1"/>
    <x v="4"/>
    <x v="0"/>
    <x v="0"/>
    <x v="5"/>
    <x v="5"/>
    <n v="7450"/>
    <s v="DE210394"/>
  </r>
  <r>
    <x v="1"/>
    <x v="4"/>
    <x v="0"/>
    <x v="0"/>
    <x v="5"/>
    <x v="5"/>
    <n v="18950"/>
    <s v="DE210393"/>
  </r>
  <r>
    <x v="1"/>
    <x v="4"/>
    <x v="0"/>
    <x v="0"/>
    <x v="5"/>
    <x v="5"/>
    <n v="29767.5"/>
    <s v="DE210369"/>
  </r>
  <r>
    <x v="1"/>
    <x v="4"/>
    <x v="0"/>
    <x v="0"/>
    <x v="6"/>
    <x v="6"/>
    <n v="510"/>
    <s v="DE210437"/>
  </r>
  <r>
    <x v="1"/>
    <x v="4"/>
    <x v="0"/>
    <x v="0"/>
    <x v="6"/>
    <x v="6"/>
    <n v="590"/>
    <s v="DE210436"/>
  </r>
  <r>
    <x v="1"/>
    <x v="4"/>
    <x v="0"/>
    <x v="0"/>
    <x v="6"/>
    <x v="6"/>
    <n v="590"/>
    <s v="DE210461"/>
  </r>
  <r>
    <x v="1"/>
    <x v="4"/>
    <x v="0"/>
    <x v="0"/>
    <x v="6"/>
    <x v="6"/>
    <n v="615"/>
    <s v="DE210440"/>
  </r>
  <r>
    <x v="1"/>
    <x v="4"/>
    <x v="0"/>
    <x v="0"/>
    <x v="6"/>
    <x v="6"/>
    <n v="675"/>
    <s v="DE210422"/>
  </r>
  <r>
    <x v="1"/>
    <x v="4"/>
    <x v="0"/>
    <x v="0"/>
    <x v="6"/>
    <x v="6"/>
    <n v="790"/>
    <s v="DE210420"/>
  </r>
  <r>
    <x v="1"/>
    <x v="4"/>
    <x v="0"/>
    <x v="0"/>
    <x v="6"/>
    <x v="6"/>
    <n v="840"/>
    <s v="DE210435"/>
  </r>
  <r>
    <x v="1"/>
    <x v="4"/>
    <x v="0"/>
    <x v="0"/>
    <x v="6"/>
    <x v="6"/>
    <n v="920"/>
    <s v="DE210410"/>
  </r>
  <r>
    <x v="1"/>
    <x v="4"/>
    <x v="0"/>
    <x v="0"/>
    <x v="6"/>
    <x v="6"/>
    <n v="1470"/>
    <s v="DE210457"/>
  </r>
  <r>
    <x v="1"/>
    <x v="4"/>
    <x v="0"/>
    <x v="0"/>
    <x v="6"/>
    <x v="6"/>
    <n v="1680"/>
    <s v="DE210444"/>
  </r>
  <r>
    <x v="1"/>
    <x v="4"/>
    <x v="0"/>
    <x v="0"/>
    <x v="6"/>
    <x v="6"/>
    <n v="2068.5"/>
    <s v="DE210428"/>
  </r>
  <r>
    <x v="1"/>
    <x v="4"/>
    <x v="0"/>
    <x v="0"/>
    <x v="6"/>
    <x v="6"/>
    <n v="3056"/>
    <s v="DE210442"/>
  </r>
  <r>
    <x v="1"/>
    <x v="4"/>
    <x v="0"/>
    <x v="0"/>
    <x v="6"/>
    <x v="6"/>
    <n v="7460"/>
    <s v="DE210452"/>
  </r>
  <r>
    <x v="1"/>
    <x v="4"/>
    <x v="0"/>
    <x v="0"/>
    <x v="6"/>
    <x v="6"/>
    <n v="8600"/>
    <s v="DE210400"/>
  </r>
  <r>
    <x v="1"/>
    <x v="4"/>
    <x v="0"/>
    <x v="0"/>
    <x v="6"/>
    <x v="6"/>
    <n v="12528"/>
    <s v="DE210403"/>
  </r>
  <r>
    <x v="1"/>
    <x v="4"/>
    <x v="0"/>
    <x v="0"/>
    <x v="6"/>
    <x v="6"/>
    <n v="13982"/>
    <s v="DE210455"/>
  </r>
  <r>
    <x v="1"/>
    <x v="4"/>
    <x v="0"/>
    <x v="0"/>
    <x v="6"/>
    <x v="6"/>
    <n v="31635"/>
    <s v="DE210415"/>
  </r>
  <r>
    <x v="1"/>
    <x v="4"/>
    <x v="0"/>
    <x v="0"/>
    <x v="6"/>
    <x v="6"/>
    <n v="36809"/>
    <s v="DE210445"/>
  </r>
  <r>
    <x v="1"/>
    <x v="4"/>
    <x v="0"/>
    <x v="0"/>
    <x v="6"/>
    <x v="6"/>
    <n v="43371"/>
    <s v="DE210409"/>
  </r>
  <r>
    <x v="1"/>
    <x v="4"/>
    <x v="0"/>
    <x v="0"/>
    <x v="6"/>
    <x v="6"/>
    <n v="58222.25"/>
    <s v="DE210448"/>
  </r>
  <r>
    <x v="1"/>
    <x v="4"/>
    <x v="0"/>
    <x v="0"/>
    <x v="6"/>
    <x v="6"/>
    <n v="100412.63"/>
    <s v="DE210446"/>
  </r>
  <r>
    <x v="1"/>
    <x v="4"/>
    <x v="0"/>
    <x v="0"/>
    <x v="6"/>
    <x v="6"/>
    <n v="116805.9"/>
    <s v="DE210389"/>
  </r>
  <r>
    <x v="1"/>
    <x v="4"/>
    <x v="0"/>
    <x v="0"/>
    <x v="6"/>
    <x v="6"/>
    <n v="151806"/>
    <s v="DE210402"/>
  </r>
  <r>
    <x v="1"/>
    <x v="4"/>
    <x v="0"/>
    <x v="0"/>
    <x v="6"/>
    <x v="6"/>
    <n v="217250"/>
    <s v="DE210460"/>
  </r>
  <r>
    <x v="1"/>
    <x v="4"/>
    <x v="0"/>
    <x v="0"/>
    <x v="7"/>
    <x v="7"/>
    <n v="220"/>
    <s v="DE210466"/>
  </r>
  <r>
    <x v="1"/>
    <x v="4"/>
    <x v="0"/>
    <x v="0"/>
    <x v="7"/>
    <x v="7"/>
    <n v="320"/>
    <s v="DE210488"/>
  </r>
  <r>
    <x v="1"/>
    <x v="4"/>
    <x v="0"/>
    <x v="0"/>
    <x v="7"/>
    <x v="7"/>
    <n v="375"/>
    <s v="DE210492"/>
  </r>
  <r>
    <x v="1"/>
    <x v="4"/>
    <x v="0"/>
    <x v="0"/>
    <x v="7"/>
    <x v="7"/>
    <n v="1125"/>
    <s v="DE210486"/>
  </r>
  <r>
    <x v="1"/>
    <x v="4"/>
    <x v="0"/>
    <x v="0"/>
    <x v="7"/>
    <x v="7"/>
    <n v="1442"/>
    <s v="DE210477"/>
  </r>
  <r>
    <x v="1"/>
    <x v="4"/>
    <x v="0"/>
    <x v="0"/>
    <x v="7"/>
    <x v="7"/>
    <n v="1750"/>
    <s v="DE210485"/>
  </r>
  <r>
    <x v="1"/>
    <x v="4"/>
    <x v="0"/>
    <x v="0"/>
    <x v="7"/>
    <x v="7"/>
    <n v="3505"/>
    <s v="DE210464"/>
  </r>
  <r>
    <x v="1"/>
    <x v="4"/>
    <x v="0"/>
    <x v="0"/>
    <x v="7"/>
    <x v="7"/>
    <n v="14680"/>
    <s v="DE210481"/>
  </r>
  <r>
    <x v="1"/>
    <x v="4"/>
    <x v="0"/>
    <x v="0"/>
    <x v="8"/>
    <x v="8"/>
    <n v="135"/>
    <s v="DE210500"/>
  </r>
  <r>
    <x v="1"/>
    <x v="4"/>
    <x v="0"/>
    <x v="0"/>
    <x v="8"/>
    <x v="8"/>
    <n v="420"/>
    <s v="DE210499"/>
  </r>
  <r>
    <x v="1"/>
    <x v="4"/>
    <x v="0"/>
    <x v="0"/>
    <x v="8"/>
    <x v="8"/>
    <n v="520"/>
    <s v="DE210504"/>
  </r>
  <r>
    <x v="1"/>
    <x v="4"/>
    <x v="0"/>
    <x v="0"/>
    <x v="8"/>
    <x v="8"/>
    <n v="1190"/>
    <s v="DE210497"/>
  </r>
  <r>
    <x v="1"/>
    <x v="4"/>
    <x v="0"/>
    <x v="0"/>
    <x v="8"/>
    <x v="8"/>
    <n v="1340"/>
    <s v="DE210498"/>
  </r>
  <r>
    <x v="1"/>
    <x v="4"/>
    <x v="0"/>
    <x v="0"/>
    <x v="8"/>
    <x v="8"/>
    <n v="2115"/>
    <s v="DE210495"/>
  </r>
  <r>
    <x v="1"/>
    <x v="4"/>
    <x v="0"/>
    <x v="0"/>
    <x v="8"/>
    <x v="8"/>
    <n v="2450"/>
    <s v="DE210502"/>
  </r>
  <r>
    <x v="1"/>
    <x v="4"/>
    <x v="0"/>
    <x v="0"/>
    <x v="8"/>
    <x v="8"/>
    <n v="2860"/>
    <s v="DE210506"/>
  </r>
  <r>
    <x v="1"/>
    <x v="4"/>
    <x v="0"/>
    <x v="0"/>
    <x v="8"/>
    <x v="8"/>
    <n v="3140"/>
    <s v="DE210439"/>
  </r>
  <r>
    <x v="1"/>
    <x v="4"/>
    <x v="1"/>
    <x v="0"/>
    <x v="2"/>
    <x v="2"/>
    <n v="11220"/>
    <s v="DE210196"/>
  </r>
  <r>
    <x v="1"/>
    <x v="4"/>
    <x v="1"/>
    <x v="0"/>
    <x v="7"/>
    <x v="7"/>
    <n v="16415"/>
    <s v="DE210483"/>
  </r>
  <r>
    <x v="1"/>
    <x v="4"/>
    <x v="1"/>
    <x v="0"/>
    <x v="7"/>
    <x v="7"/>
    <n v="19310"/>
    <s v="DE210480"/>
  </r>
  <r>
    <x v="1"/>
    <x v="4"/>
    <x v="2"/>
    <x v="0"/>
    <x v="4"/>
    <x v="4"/>
    <n v="450"/>
    <s v="DE210287"/>
  </r>
  <r>
    <x v="1"/>
    <x v="4"/>
    <x v="2"/>
    <x v="0"/>
    <x v="5"/>
    <x v="5"/>
    <n v="420"/>
    <s v="DE210363"/>
  </r>
  <r>
    <x v="1"/>
    <x v="4"/>
    <x v="2"/>
    <x v="0"/>
    <x v="6"/>
    <x v="6"/>
    <n v="620"/>
    <s v="DE210450"/>
  </r>
  <r>
    <x v="1"/>
    <x v="4"/>
    <x v="2"/>
    <x v="0"/>
    <x v="7"/>
    <x v="7"/>
    <n v="485"/>
    <s v="DE210462"/>
  </r>
  <r>
    <x v="1"/>
    <x v="4"/>
    <x v="2"/>
    <x v="0"/>
    <x v="7"/>
    <x v="7"/>
    <n v="1200"/>
    <s v="DE210484"/>
  </r>
  <r>
    <x v="1"/>
    <x v="5"/>
    <x v="0"/>
    <x v="0"/>
    <x v="0"/>
    <x v="0"/>
    <n v="340"/>
    <s v="DE210066"/>
  </r>
  <r>
    <x v="1"/>
    <x v="5"/>
    <x v="0"/>
    <x v="0"/>
    <x v="0"/>
    <x v="0"/>
    <n v="390"/>
    <s v="DE210064"/>
  </r>
  <r>
    <x v="1"/>
    <x v="5"/>
    <x v="0"/>
    <x v="0"/>
    <x v="0"/>
    <x v="0"/>
    <n v="2980.56"/>
    <s v="DE210022"/>
  </r>
  <r>
    <x v="1"/>
    <x v="5"/>
    <x v="0"/>
    <x v="0"/>
    <x v="0"/>
    <x v="0"/>
    <n v="7710"/>
    <s v="DE210058"/>
  </r>
  <r>
    <x v="1"/>
    <x v="5"/>
    <x v="0"/>
    <x v="0"/>
    <x v="0"/>
    <x v="0"/>
    <n v="8398"/>
    <s v="DE210011"/>
  </r>
  <r>
    <x v="1"/>
    <x v="5"/>
    <x v="0"/>
    <x v="0"/>
    <x v="0"/>
    <x v="0"/>
    <n v="8820"/>
    <s v="DE210057"/>
  </r>
  <r>
    <x v="1"/>
    <x v="5"/>
    <x v="0"/>
    <x v="0"/>
    <x v="0"/>
    <x v="0"/>
    <n v="11480"/>
    <s v="DE191352"/>
  </r>
  <r>
    <x v="1"/>
    <x v="5"/>
    <x v="0"/>
    <x v="0"/>
    <x v="0"/>
    <x v="0"/>
    <n v="14805"/>
    <s v="DE210059"/>
  </r>
  <r>
    <x v="1"/>
    <x v="5"/>
    <x v="0"/>
    <x v="0"/>
    <x v="0"/>
    <x v="0"/>
    <n v="22229"/>
    <s v="DE210068"/>
  </r>
  <r>
    <x v="1"/>
    <x v="5"/>
    <x v="0"/>
    <x v="0"/>
    <x v="0"/>
    <x v="0"/>
    <n v="55758"/>
    <s v="DE210018"/>
  </r>
  <r>
    <x v="1"/>
    <x v="5"/>
    <x v="0"/>
    <x v="0"/>
    <x v="1"/>
    <x v="1"/>
    <n v="1480"/>
    <s v="DE210073"/>
  </r>
  <r>
    <x v="1"/>
    <x v="5"/>
    <x v="0"/>
    <x v="0"/>
    <x v="1"/>
    <x v="1"/>
    <n v="3986"/>
    <s v="DE210092"/>
  </r>
  <r>
    <x v="1"/>
    <x v="5"/>
    <x v="0"/>
    <x v="0"/>
    <x v="1"/>
    <x v="1"/>
    <n v="4445"/>
    <s v="DE210133"/>
  </r>
  <r>
    <x v="1"/>
    <x v="5"/>
    <x v="0"/>
    <x v="0"/>
    <x v="1"/>
    <x v="1"/>
    <n v="9300"/>
    <s v="DE210083"/>
  </r>
  <r>
    <x v="1"/>
    <x v="5"/>
    <x v="0"/>
    <x v="0"/>
    <x v="1"/>
    <x v="1"/>
    <n v="9830"/>
    <s v="DE210094"/>
  </r>
  <r>
    <x v="1"/>
    <x v="5"/>
    <x v="0"/>
    <x v="0"/>
    <x v="1"/>
    <x v="1"/>
    <n v="10570"/>
    <s v="DE210082"/>
  </r>
  <r>
    <x v="1"/>
    <x v="5"/>
    <x v="0"/>
    <x v="0"/>
    <x v="1"/>
    <x v="1"/>
    <n v="13782"/>
    <s v="DE210020"/>
  </r>
  <r>
    <x v="1"/>
    <x v="5"/>
    <x v="0"/>
    <x v="0"/>
    <x v="1"/>
    <x v="1"/>
    <n v="17321.22"/>
    <s v="DE210099"/>
  </r>
  <r>
    <x v="1"/>
    <x v="5"/>
    <x v="0"/>
    <x v="0"/>
    <x v="1"/>
    <x v="1"/>
    <n v="17585"/>
    <s v="DE210090"/>
  </r>
  <r>
    <x v="1"/>
    <x v="5"/>
    <x v="0"/>
    <x v="0"/>
    <x v="1"/>
    <x v="1"/>
    <n v="102879.1"/>
    <s v="DE210104"/>
  </r>
  <r>
    <x v="1"/>
    <x v="5"/>
    <x v="0"/>
    <x v="0"/>
    <x v="2"/>
    <x v="2"/>
    <n v="1780"/>
    <s v="DE210202"/>
  </r>
  <r>
    <x v="1"/>
    <x v="5"/>
    <x v="0"/>
    <x v="0"/>
    <x v="2"/>
    <x v="2"/>
    <n v="3260"/>
    <s v="DE210181"/>
  </r>
  <r>
    <x v="1"/>
    <x v="5"/>
    <x v="0"/>
    <x v="0"/>
    <x v="2"/>
    <x v="2"/>
    <n v="3385"/>
    <s v="DE210176"/>
  </r>
  <r>
    <x v="1"/>
    <x v="5"/>
    <x v="0"/>
    <x v="0"/>
    <x v="2"/>
    <x v="2"/>
    <n v="4470"/>
    <s v="DE210117"/>
  </r>
  <r>
    <x v="1"/>
    <x v="5"/>
    <x v="0"/>
    <x v="0"/>
    <x v="2"/>
    <x v="2"/>
    <n v="6096.6"/>
    <s v="DE210190"/>
  </r>
  <r>
    <x v="1"/>
    <x v="5"/>
    <x v="0"/>
    <x v="0"/>
    <x v="2"/>
    <x v="2"/>
    <n v="7375.53"/>
    <s v="DE210188"/>
  </r>
  <r>
    <x v="1"/>
    <x v="5"/>
    <x v="0"/>
    <x v="0"/>
    <x v="2"/>
    <x v="2"/>
    <n v="9996.75"/>
    <s v="DE210174"/>
  </r>
  <r>
    <x v="1"/>
    <x v="5"/>
    <x v="0"/>
    <x v="0"/>
    <x v="2"/>
    <x v="2"/>
    <n v="12561"/>
    <s v="DE210219"/>
  </r>
  <r>
    <x v="1"/>
    <x v="5"/>
    <x v="0"/>
    <x v="0"/>
    <x v="2"/>
    <x v="2"/>
    <n v="47030"/>
    <s v="DE210116"/>
  </r>
  <r>
    <x v="1"/>
    <x v="5"/>
    <x v="0"/>
    <x v="0"/>
    <x v="2"/>
    <x v="2"/>
    <n v="111450"/>
    <s v="DE210217"/>
  </r>
  <r>
    <x v="1"/>
    <x v="5"/>
    <x v="0"/>
    <x v="0"/>
    <x v="3"/>
    <x v="3"/>
    <n v="1100"/>
    <s v="DE210263"/>
  </r>
  <r>
    <x v="1"/>
    <x v="5"/>
    <x v="0"/>
    <x v="0"/>
    <x v="3"/>
    <x v="3"/>
    <n v="1830"/>
    <s v="DE210238"/>
  </r>
  <r>
    <x v="1"/>
    <x v="5"/>
    <x v="0"/>
    <x v="0"/>
    <x v="3"/>
    <x v="3"/>
    <n v="11055"/>
    <s v="DE210240"/>
  </r>
  <r>
    <x v="1"/>
    <x v="5"/>
    <x v="0"/>
    <x v="0"/>
    <x v="3"/>
    <x v="3"/>
    <n v="15775"/>
    <s v="DE210259"/>
  </r>
  <r>
    <x v="1"/>
    <x v="5"/>
    <x v="0"/>
    <x v="0"/>
    <x v="3"/>
    <x v="3"/>
    <n v="18005"/>
    <s v="DE210157"/>
  </r>
  <r>
    <x v="1"/>
    <x v="5"/>
    <x v="0"/>
    <x v="0"/>
    <x v="3"/>
    <x v="3"/>
    <n v="20703"/>
    <s v="DE210242"/>
  </r>
  <r>
    <x v="1"/>
    <x v="5"/>
    <x v="0"/>
    <x v="0"/>
    <x v="3"/>
    <x v="3"/>
    <n v="32899.56"/>
    <s v="DE210239"/>
  </r>
  <r>
    <x v="1"/>
    <x v="5"/>
    <x v="0"/>
    <x v="0"/>
    <x v="3"/>
    <x v="3"/>
    <n v="35256.639999999999"/>
    <s v="DE210262"/>
  </r>
  <r>
    <x v="1"/>
    <x v="5"/>
    <x v="0"/>
    <x v="0"/>
    <x v="3"/>
    <x v="3"/>
    <n v="49575.5"/>
    <s v="DE210244"/>
  </r>
  <r>
    <x v="1"/>
    <x v="5"/>
    <x v="0"/>
    <x v="0"/>
    <x v="4"/>
    <x v="4"/>
    <n v="1165.1300000000001"/>
    <s v="DE210296"/>
  </r>
  <r>
    <x v="1"/>
    <x v="5"/>
    <x v="0"/>
    <x v="0"/>
    <x v="4"/>
    <x v="4"/>
    <n v="4880"/>
    <s v="DE210297"/>
  </r>
  <r>
    <x v="1"/>
    <x v="5"/>
    <x v="0"/>
    <x v="0"/>
    <x v="4"/>
    <x v="4"/>
    <n v="12000"/>
    <s v="DE210306"/>
  </r>
  <r>
    <x v="1"/>
    <x v="5"/>
    <x v="0"/>
    <x v="0"/>
    <x v="4"/>
    <x v="4"/>
    <n v="132450.4"/>
    <s v="DE210324"/>
  </r>
  <r>
    <x v="1"/>
    <x v="5"/>
    <x v="0"/>
    <x v="0"/>
    <x v="5"/>
    <x v="5"/>
    <n v="12960"/>
    <s v="DE210350"/>
  </r>
  <r>
    <x v="1"/>
    <x v="5"/>
    <x v="0"/>
    <x v="0"/>
    <x v="6"/>
    <x v="6"/>
    <n v="250"/>
    <s v="DE210443"/>
  </r>
  <r>
    <x v="1"/>
    <x v="5"/>
    <x v="0"/>
    <x v="0"/>
    <x v="6"/>
    <x v="6"/>
    <n v="37055"/>
    <s v="DE210427"/>
  </r>
  <r>
    <x v="1"/>
    <x v="5"/>
    <x v="0"/>
    <x v="0"/>
    <x v="6"/>
    <x v="6"/>
    <n v="68060.600000000006"/>
    <s v="DE210456"/>
  </r>
  <r>
    <x v="1"/>
    <x v="5"/>
    <x v="0"/>
    <x v="0"/>
    <x v="6"/>
    <x v="6"/>
    <n v="86590"/>
    <s v="DE210426"/>
  </r>
  <r>
    <x v="1"/>
    <x v="5"/>
    <x v="4"/>
    <x v="0"/>
    <x v="3"/>
    <x v="3"/>
    <n v="160800"/>
    <s v="DE210267"/>
  </r>
  <r>
    <x v="1"/>
    <x v="6"/>
    <x v="0"/>
    <x v="0"/>
    <x v="0"/>
    <x v="0"/>
    <n v="1935"/>
    <s v="DE210053"/>
  </r>
  <r>
    <x v="1"/>
    <x v="6"/>
    <x v="0"/>
    <x v="0"/>
    <x v="2"/>
    <x v="2"/>
    <n v="210"/>
    <s v="DE210223"/>
  </r>
  <r>
    <x v="1"/>
    <x v="6"/>
    <x v="1"/>
    <x v="0"/>
    <x v="0"/>
    <x v="0"/>
    <n v="1759"/>
    <s v="DE210050"/>
  </r>
  <r>
    <x v="1"/>
    <x v="6"/>
    <x v="1"/>
    <x v="0"/>
    <x v="0"/>
    <x v="0"/>
    <n v="1771"/>
    <s v="DE210052"/>
  </r>
  <r>
    <x v="1"/>
    <x v="6"/>
    <x v="1"/>
    <x v="0"/>
    <x v="4"/>
    <x v="4"/>
    <n v="798"/>
    <s v="DE210315"/>
  </r>
  <r>
    <x v="1"/>
    <x v="6"/>
    <x v="1"/>
    <x v="0"/>
    <x v="4"/>
    <x v="4"/>
    <n v="1460"/>
    <s v="DE210314"/>
  </r>
  <r>
    <x v="1"/>
    <x v="6"/>
    <x v="1"/>
    <x v="0"/>
    <x v="4"/>
    <x v="4"/>
    <n v="1543"/>
    <s v="DE210318"/>
  </r>
  <r>
    <x v="1"/>
    <x v="6"/>
    <x v="1"/>
    <x v="0"/>
    <x v="4"/>
    <x v="4"/>
    <n v="1824"/>
    <s v="DE210312"/>
  </r>
  <r>
    <x v="1"/>
    <x v="6"/>
    <x v="1"/>
    <x v="0"/>
    <x v="4"/>
    <x v="4"/>
    <n v="1882.5"/>
    <s v="DE210311"/>
  </r>
  <r>
    <x v="1"/>
    <x v="6"/>
    <x v="1"/>
    <x v="0"/>
    <x v="4"/>
    <x v="4"/>
    <n v="1972"/>
    <s v="DE210317"/>
  </r>
  <r>
    <x v="1"/>
    <x v="6"/>
    <x v="1"/>
    <x v="0"/>
    <x v="4"/>
    <x v="4"/>
    <n v="2184.5"/>
    <s v="DE210316"/>
  </r>
  <r>
    <x v="1"/>
    <x v="6"/>
    <x v="1"/>
    <x v="0"/>
    <x v="4"/>
    <x v="4"/>
    <n v="3360.5"/>
    <s v="DE210313"/>
  </r>
  <r>
    <x v="1"/>
    <x v="6"/>
    <x v="1"/>
    <x v="0"/>
    <x v="6"/>
    <x v="6"/>
    <n v="1515.5"/>
    <s v="DE210408"/>
  </r>
  <r>
    <x v="1"/>
    <x v="6"/>
    <x v="1"/>
    <x v="0"/>
    <x v="6"/>
    <x v="6"/>
    <n v="2076"/>
    <s v="DE210407"/>
  </r>
  <r>
    <x v="1"/>
    <x v="6"/>
    <x v="1"/>
    <x v="0"/>
    <x v="6"/>
    <x v="6"/>
    <n v="2311"/>
    <s v="DE210406"/>
  </r>
  <r>
    <x v="1"/>
    <x v="6"/>
    <x v="1"/>
    <x v="0"/>
    <x v="6"/>
    <x v="6"/>
    <n v="2707.5"/>
    <s v="DE210404"/>
  </r>
  <r>
    <x v="1"/>
    <x v="6"/>
    <x v="1"/>
    <x v="0"/>
    <x v="6"/>
    <x v="6"/>
    <n v="3132.5"/>
    <s v="DE210405"/>
  </r>
  <r>
    <x v="1"/>
    <x v="7"/>
    <x v="0"/>
    <x v="0"/>
    <x v="0"/>
    <x v="0"/>
    <n v="3470"/>
    <s v="DE210024"/>
  </r>
  <r>
    <x v="1"/>
    <x v="7"/>
    <x v="0"/>
    <x v="0"/>
    <x v="0"/>
    <x v="0"/>
    <n v="5420"/>
    <s v="DE190613"/>
  </r>
  <r>
    <x v="1"/>
    <x v="7"/>
    <x v="0"/>
    <x v="0"/>
    <x v="0"/>
    <x v="0"/>
    <n v="16560"/>
    <s v="DE210035"/>
  </r>
  <r>
    <x v="1"/>
    <x v="7"/>
    <x v="0"/>
    <x v="0"/>
    <x v="0"/>
    <x v="0"/>
    <n v="103342.1"/>
    <s v="DE191346"/>
  </r>
  <r>
    <x v="1"/>
    <x v="7"/>
    <x v="0"/>
    <x v="0"/>
    <x v="0"/>
    <x v="0"/>
    <n v="129921.4"/>
    <s v="DE210056"/>
  </r>
  <r>
    <x v="1"/>
    <x v="7"/>
    <x v="0"/>
    <x v="0"/>
    <x v="1"/>
    <x v="1"/>
    <n v="785"/>
    <s v="DE210077"/>
  </r>
  <r>
    <x v="1"/>
    <x v="7"/>
    <x v="0"/>
    <x v="0"/>
    <x v="1"/>
    <x v="1"/>
    <n v="13125"/>
    <s v="DE210085"/>
  </r>
  <r>
    <x v="1"/>
    <x v="7"/>
    <x v="0"/>
    <x v="0"/>
    <x v="1"/>
    <x v="1"/>
    <n v="17770"/>
    <s v="DE210144"/>
  </r>
  <r>
    <x v="1"/>
    <x v="7"/>
    <x v="0"/>
    <x v="0"/>
    <x v="2"/>
    <x v="2"/>
    <n v="12960"/>
    <s v="DE210216"/>
  </r>
  <r>
    <x v="1"/>
    <x v="7"/>
    <x v="0"/>
    <x v="0"/>
    <x v="2"/>
    <x v="2"/>
    <n v="15392.5"/>
    <s v="DE210156"/>
  </r>
  <r>
    <x v="1"/>
    <x v="7"/>
    <x v="0"/>
    <x v="0"/>
    <x v="2"/>
    <x v="2"/>
    <n v="133350"/>
    <s v="DE210201"/>
  </r>
  <r>
    <x v="1"/>
    <x v="7"/>
    <x v="0"/>
    <x v="0"/>
    <x v="3"/>
    <x v="3"/>
    <n v="37958"/>
    <s v="DE210265"/>
  </r>
  <r>
    <x v="1"/>
    <x v="7"/>
    <x v="0"/>
    <x v="0"/>
    <x v="5"/>
    <x v="5"/>
    <n v="39632"/>
    <s v="DE210353"/>
  </r>
  <r>
    <x v="1"/>
    <x v="7"/>
    <x v="0"/>
    <x v="0"/>
    <x v="5"/>
    <x v="5"/>
    <n v="52548.52"/>
    <s v="DE210354"/>
  </r>
  <r>
    <x v="1"/>
    <x v="7"/>
    <x v="0"/>
    <x v="0"/>
    <x v="5"/>
    <x v="5"/>
    <n v="58907"/>
    <s v="DE210387"/>
  </r>
  <r>
    <x v="1"/>
    <x v="7"/>
    <x v="0"/>
    <x v="0"/>
    <x v="6"/>
    <x v="6"/>
    <n v="50534.41"/>
    <s v="DE210416"/>
  </r>
  <r>
    <x v="1"/>
    <x v="7"/>
    <x v="1"/>
    <x v="0"/>
    <x v="0"/>
    <x v="0"/>
    <n v="57"/>
    <s v="DE210005"/>
  </r>
  <r>
    <x v="1"/>
    <x v="7"/>
    <x v="1"/>
    <x v="0"/>
    <x v="0"/>
    <x v="0"/>
    <n v="748.5"/>
    <s v="DE210046"/>
  </r>
  <r>
    <x v="1"/>
    <x v="7"/>
    <x v="1"/>
    <x v="0"/>
    <x v="0"/>
    <x v="0"/>
    <n v="772.5"/>
    <s v="DE210003"/>
  </r>
  <r>
    <x v="1"/>
    <x v="7"/>
    <x v="1"/>
    <x v="0"/>
    <x v="0"/>
    <x v="0"/>
    <n v="1539"/>
    <s v="DE210044"/>
  </r>
  <r>
    <x v="1"/>
    <x v="7"/>
    <x v="1"/>
    <x v="0"/>
    <x v="0"/>
    <x v="0"/>
    <n v="1681.5"/>
    <s v="DE210048"/>
  </r>
  <r>
    <x v="1"/>
    <x v="7"/>
    <x v="1"/>
    <x v="0"/>
    <x v="0"/>
    <x v="0"/>
    <n v="1711"/>
    <s v="DE210045"/>
  </r>
  <r>
    <x v="1"/>
    <x v="7"/>
    <x v="1"/>
    <x v="0"/>
    <x v="0"/>
    <x v="0"/>
    <n v="1717.5"/>
    <s v="DE210004"/>
  </r>
  <r>
    <x v="1"/>
    <x v="7"/>
    <x v="1"/>
    <x v="0"/>
    <x v="0"/>
    <x v="0"/>
    <n v="1740.5"/>
    <s v="DE210000"/>
  </r>
  <r>
    <x v="1"/>
    <x v="7"/>
    <x v="1"/>
    <x v="0"/>
    <x v="0"/>
    <x v="0"/>
    <n v="2450"/>
    <s v="DE210002"/>
  </r>
  <r>
    <x v="1"/>
    <x v="7"/>
    <x v="1"/>
    <x v="0"/>
    <x v="0"/>
    <x v="0"/>
    <n v="3186"/>
    <s v="DE210043"/>
  </r>
  <r>
    <x v="1"/>
    <x v="7"/>
    <x v="1"/>
    <x v="0"/>
    <x v="0"/>
    <x v="0"/>
    <n v="3484.5"/>
    <s v="DE210047"/>
  </r>
  <r>
    <x v="1"/>
    <x v="7"/>
    <x v="1"/>
    <x v="0"/>
    <x v="0"/>
    <x v="0"/>
    <n v="4303.25"/>
    <s v="DE210001"/>
  </r>
  <r>
    <x v="1"/>
    <x v="8"/>
    <x v="0"/>
    <x v="0"/>
    <x v="0"/>
    <x v="0"/>
    <n v="1695"/>
    <s v="DE210019"/>
  </r>
  <r>
    <x v="1"/>
    <x v="8"/>
    <x v="0"/>
    <x v="0"/>
    <x v="1"/>
    <x v="1"/>
    <n v="4354.71"/>
    <s v="DE210084"/>
  </r>
  <r>
    <x v="1"/>
    <x v="8"/>
    <x v="0"/>
    <x v="0"/>
    <x v="2"/>
    <x v="2"/>
    <n v="175856.28"/>
    <s v="DE210206"/>
  </r>
  <r>
    <x v="1"/>
    <x v="8"/>
    <x v="0"/>
    <x v="0"/>
    <x v="3"/>
    <x v="3"/>
    <n v="38950.5"/>
    <s v="DE210278"/>
  </r>
  <r>
    <x v="1"/>
    <x v="8"/>
    <x v="0"/>
    <x v="0"/>
    <x v="3"/>
    <x v="3"/>
    <n v="49293.41"/>
    <s v="DE210261"/>
  </r>
  <r>
    <x v="1"/>
    <x v="8"/>
    <x v="0"/>
    <x v="0"/>
    <x v="4"/>
    <x v="4"/>
    <n v="2845.08"/>
    <s v="DE210310"/>
  </r>
  <r>
    <x v="1"/>
    <x v="8"/>
    <x v="0"/>
    <x v="0"/>
    <x v="4"/>
    <x v="4"/>
    <n v="94768.26"/>
    <s v="DE210339"/>
  </r>
  <r>
    <x v="1"/>
    <x v="8"/>
    <x v="0"/>
    <x v="0"/>
    <x v="6"/>
    <x v="6"/>
    <n v="11084.7"/>
    <s v="DE2104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x v="0"/>
    <x v="0"/>
    <x v="0"/>
  </r>
  <r>
    <x v="1"/>
    <x v="1"/>
    <x v="0"/>
    <x v="1"/>
    <x v="1"/>
    <x v="0"/>
    <x v="1"/>
  </r>
  <r>
    <x v="2"/>
    <x v="1"/>
    <x v="0"/>
    <x v="1"/>
    <x v="0"/>
    <x v="0"/>
    <x v="1"/>
  </r>
  <r>
    <x v="3"/>
    <x v="0"/>
    <x v="0"/>
    <x v="2"/>
    <x v="0"/>
    <x v="0"/>
    <x v="2"/>
  </r>
  <r>
    <x v="4"/>
    <x v="0"/>
    <x v="0"/>
    <x v="0"/>
    <x v="0"/>
    <x v="0"/>
    <x v="3"/>
  </r>
  <r>
    <x v="5"/>
    <x v="1"/>
    <x v="0"/>
    <x v="1"/>
    <x v="1"/>
    <x v="0"/>
    <x v="4"/>
  </r>
  <r>
    <x v="6"/>
    <x v="1"/>
    <x v="0"/>
    <x v="1"/>
    <x v="0"/>
    <x v="0"/>
    <x v="3"/>
  </r>
  <r>
    <x v="7"/>
    <x v="1"/>
    <x v="0"/>
    <x v="1"/>
    <x v="0"/>
    <x v="0"/>
    <x v="4"/>
  </r>
  <r>
    <x v="8"/>
    <x v="0"/>
    <x v="1"/>
    <x v="3"/>
    <x v="1"/>
    <x v="0"/>
    <x v="0"/>
  </r>
  <r>
    <x v="9"/>
    <x v="0"/>
    <x v="0"/>
    <x v="4"/>
    <x v="0"/>
    <x v="0"/>
    <x v="5"/>
  </r>
  <r>
    <x v="10"/>
    <x v="0"/>
    <x v="1"/>
    <x v="0"/>
    <x v="0"/>
    <x v="0"/>
    <x v="6"/>
  </r>
  <r>
    <x v="11"/>
    <x v="0"/>
    <x v="0"/>
    <x v="3"/>
    <x v="0"/>
    <x v="0"/>
    <x v="4"/>
  </r>
  <r>
    <x v="12"/>
    <x v="0"/>
    <x v="0"/>
    <x v="3"/>
    <x v="0"/>
    <x v="0"/>
    <x v="7"/>
  </r>
  <r>
    <x v="13"/>
    <x v="0"/>
    <x v="1"/>
    <x v="0"/>
    <x v="0"/>
    <x v="0"/>
    <x v="8"/>
  </r>
  <r>
    <x v="14"/>
    <x v="0"/>
    <x v="2"/>
    <x v="0"/>
    <x v="0"/>
    <x v="0"/>
    <x v="2"/>
  </r>
  <r>
    <x v="15"/>
    <x v="0"/>
    <x v="3"/>
    <x v="0"/>
    <x v="0"/>
    <x v="0"/>
    <x v="4"/>
  </r>
  <r>
    <x v="16"/>
    <x v="1"/>
    <x v="0"/>
    <x v="1"/>
    <x v="0"/>
    <x v="0"/>
    <x v="2"/>
  </r>
  <r>
    <x v="17"/>
    <x v="1"/>
    <x v="2"/>
    <x v="1"/>
    <x v="1"/>
    <x v="0"/>
    <x v="9"/>
  </r>
  <r>
    <x v="18"/>
    <x v="1"/>
    <x v="0"/>
    <x v="1"/>
    <x v="1"/>
    <x v="0"/>
    <x v="2"/>
  </r>
  <r>
    <x v="19"/>
    <x v="0"/>
    <x v="0"/>
    <x v="4"/>
    <x v="0"/>
    <x v="0"/>
    <x v="2"/>
  </r>
  <r>
    <x v="20"/>
    <x v="1"/>
    <x v="0"/>
    <x v="1"/>
    <x v="0"/>
    <x v="0"/>
    <x v="8"/>
  </r>
  <r>
    <x v="21"/>
    <x v="0"/>
    <x v="4"/>
    <x v="0"/>
    <x v="0"/>
    <x v="0"/>
    <x v="9"/>
  </r>
  <r>
    <x v="22"/>
    <x v="1"/>
    <x v="3"/>
    <x v="1"/>
    <x v="0"/>
    <x v="0"/>
    <x v="7"/>
  </r>
  <r>
    <x v="23"/>
    <x v="1"/>
    <x v="5"/>
    <x v="1"/>
    <x v="0"/>
    <x v="0"/>
    <x v="9"/>
  </r>
  <r>
    <x v="24"/>
    <x v="0"/>
    <x v="0"/>
    <x v="2"/>
    <x v="0"/>
    <x v="0"/>
    <x v="9"/>
  </r>
  <r>
    <x v="25"/>
    <x v="1"/>
    <x v="2"/>
    <x v="1"/>
    <x v="0"/>
    <x v="0"/>
    <x v="5"/>
  </r>
  <r>
    <x v="26"/>
    <x v="0"/>
    <x v="6"/>
    <x v="0"/>
    <x v="0"/>
    <x v="0"/>
    <x v="7"/>
  </r>
  <r>
    <x v="27"/>
    <x v="1"/>
    <x v="7"/>
    <x v="1"/>
    <x v="0"/>
    <x v="0"/>
    <x v="6"/>
  </r>
  <r>
    <x v="28"/>
    <x v="1"/>
    <x v="0"/>
    <x v="1"/>
    <x v="2"/>
    <x v="0"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n v="-405"/>
    <x v="0"/>
    <x v="0"/>
    <x v="0"/>
    <x v="0"/>
    <x v="0"/>
    <x v="0"/>
  </r>
  <r>
    <n v="0"/>
    <x v="0"/>
    <x v="1"/>
    <x v="1"/>
    <x v="0"/>
    <x v="0"/>
    <x v="1"/>
  </r>
  <r>
    <n v="198"/>
    <x v="0"/>
    <x v="0"/>
    <x v="2"/>
    <x v="1"/>
    <x v="0"/>
    <x v="2"/>
  </r>
  <r>
    <n v="240"/>
    <x v="0"/>
    <x v="0"/>
    <x v="3"/>
    <x v="2"/>
    <x v="0"/>
    <x v="1"/>
  </r>
  <r>
    <n v="380"/>
    <x v="1"/>
    <x v="0"/>
    <x v="4"/>
    <x v="2"/>
    <x v="0"/>
    <x v="3"/>
  </r>
  <r>
    <n v="430"/>
    <x v="1"/>
    <x v="0"/>
    <x v="4"/>
    <x v="2"/>
    <x v="0"/>
    <x v="2"/>
  </r>
  <r>
    <n v="440"/>
    <x v="0"/>
    <x v="1"/>
    <x v="5"/>
    <x v="2"/>
    <x v="0"/>
    <x v="0"/>
  </r>
  <r>
    <n v="490"/>
    <x v="0"/>
    <x v="0"/>
    <x v="6"/>
    <x v="2"/>
    <x v="0"/>
    <x v="3"/>
  </r>
  <r>
    <n v="580"/>
    <x v="0"/>
    <x v="0"/>
    <x v="2"/>
    <x v="0"/>
    <x v="0"/>
    <x v="4"/>
  </r>
  <r>
    <n v="660"/>
    <x v="1"/>
    <x v="0"/>
    <x v="4"/>
    <x v="2"/>
    <x v="0"/>
    <x v="4"/>
  </r>
  <r>
    <n v="680"/>
    <x v="0"/>
    <x v="0"/>
    <x v="2"/>
    <x v="0"/>
    <x v="0"/>
    <x v="5"/>
  </r>
  <r>
    <n v="750"/>
    <x v="1"/>
    <x v="0"/>
    <x v="4"/>
    <x v="2"/>
    <x v="0"/>
    <x v="0"/>
  </r>
  <r>
    <n v="1010"/>
    <x v="1"/>
    <x v="0"/>
    <x v="4"/>
    <x v="3"/>
    <x v="0"/>
    <x v="5"/>
  </r>
  <r>
    <n v="1084.8499999999999"/>
    <x v="0"/>
    <x v="1"/>
    <x v="1"/>
    <x v="0"/>
    <x v="0"/>
    <x v="6"/>
  </r>
  <r>
    <n v="1230"/>
    <x v="0"/>
    <x v="0"/>
    <x v="2"/>
    <x v="2"/>
    <x v="0"/>
    <x v="7"/>
  </r>
  <r>
    <n v="1344"/>
    <x v="0"/>
    <x v="0"/>
    <x v="5"/>
    <x v="2"/>
    <x v="0"/>
    <x v="2"/>
  </r>
  <r>
    <n v="1660"/>
    <x v="0"/>
    <x v="2"/>
    <x v="5"/>
    <x v="2"/>
    <x v="0"/>
    <x v="1"/>
  </r>
  <r>
    <n v="1810"/>
    <x v="0"/>
    <x v="0"/>
    <x v="1"/>
    <x v="0"/>
    <x v="0"/>
    <x v="0"/>
  </r>
  <r>
    <n v="1820"/>
    <x v="1"/>
    <x v="3"/>
    <x v="4"/>
    <x v="2"/>
    <x v="0"/>
    <x v="8"/>
  </r>
  <r>
    <n v="1945"/>
    <x v="0"/>
    <x v="0"/>
    <x v="5"/>
    <x v="2"/>
    <x v="0"/>
    <x v="9"/>
  </r>
  <r>
    <n v="2280"/>
    <x v="0"/>
    <x v="0"/>
    <x v="5"/>
    <x v="1"/>
    <x v="0"/>
    <x v="5"/>
  </r>
  <r>
    <n v="2285"/>
    <x v="1"/>
    <x v="3"/>
    <x v="4"/>
    <x v="2"/>
    <x v="0"/>
    <x v="1"/>
  </r>
  <r>
    <n v="3019"/>
    <x v="0"/>
    <x v="1"/>
    <x v="0"/>
    <x v="1"/>
    <x v="0"/>
    <x v="3"/>
  </r>
  <r>
    <n v="3361"/>
    <x v="0"/>
    <x v="3"/>
    <x v="2"/>
    <x v="0"/>
    <x v="0"/>
    <x v="2"/>
  </r>
  <r>
    <n v="3700"/>
    <x v="0"/>
    <x v="1"/>
    <x v="6"/>
    <x v="1"/>
    <x v="0"/>
    <x v="2"/>
  </r>
  <r>
    <n v="3781.5"/>
    <x v="0"/>
    <x v="1"/>
    <x v="0"/>
    <x v="1"/>
    <x v="0"/>
    <x v="8"/>
  </r>
  <r>
    <n v="4185"/>
    <x v="1"/>
    <x v="0"/>
    <x v="4"/>
    <x v="2"/>
    <x v="0"/>
    <x v="5"/>
  </r>
  <r>
    <n v="4306.5"/>
    <x v="0"/>
    <x v="0"/>
    <x v="1"/>
    <x v="0"/>
    <x v="0"/>
    <x v="4"/>
  </r>
  <r>
    <n v="4360"/>
    <x v="0"/>
    <x v="1"/>
    <x v="3"/>
    <x v="0"/>
    <x v="0"/>
    <x v="10"/>
  </r>
  <r>
    <n v="4405.3599999999997"/>
    <x v="0"/>
    <x v="0"/>
    <x v="6"/>
    <x v="4"/>
    <x v="0"/>
    <x v="5"/>
  </r>
  <r>
    <n v="4525"/>
    <x v="1"/>
    <x v="0"/>
    <x v="4"/>
    <x v="1"/>
    <x v="0"/>
    <x v="9"/>
  </r>
  <r>
    <n v="4669.57"/>
    <x v="0"/>
    <x v="1"/>
    <x v="3"/>
    <x v="0"/>
    <x v="0"/>
    <x v="0"/>
  </r>
  <r>
    <n v="4709"/>
    <x v="0"/>
    <x v="3"/>
    <x v="6"/>
    <x v="1"/>
    <x v="0"/>
    <x v="10"/>
  </r>
  <r>
    <n v="5836"/>
    <x v="1"/>
    <x v="1"/>
    <x v="4"/>
    <x v="2"/>
    <x v="0"/>
    <x v="7"/>
  </r>
  <r>
    <n v="6147"/>
    <x v="1"/>
    <x v="0"/>
    <x v="4"/>
    <x v="1"/>
    <x v="0"/>
    <x v="8"/>
  </r>
  <r>
    <n v="6261.04"/>
    <x v="0"/>
    <x v="1"/>
    <x v="2"/>
    <x v="0"/>
    <x v="0"/>
    <x v="7"/>
  </r>
  <r>
    <n v="6333.14"/>
    <x v="0"/>
    <x v="0"/>
    <x v="3"/>
    <x v="0"/>
    <x v="0"/>
    <x v="2"/>
  </r>
  <r>
    <n v="6980"/>
    <x v="0"/>
    <x v="3"/>
    <x v="5"/>
    <x v="2"/>
    <x v="0"/>
    <x v="7"/>
  </r>
  <r>
    <n v="7160"/>
    <x v="0"/>
    <x v="0"/>
    <x v="2"/>
    <x v="0"/>
    <x v="0"/>
    <x v="1"/>
  </r>
  <r>
    <n v="7165"/>
    <x v="1"/>
    <x v="0"/>
    <x v="4"/>
    <x v="1"/>
    <x v="0"/>
    <x v="6"/>
  </r>
  <r>
    <n v="7373"/>
    <x v="0"/>
    <x v="2"/>
    <x v="2"/>
    <x v="0"/>
    <x v="0"/>
    <x v="3"/>
  </r>
  <r>
    <n v="7740"/>
    <x v="1"/>
    <x v="0"/>
    <x v="4"/>
    <x v="1"/>
    <x v="0"/>
    <x v="10"/>
  </r>
  <r>
    <n v="8175"/>
    <x v="1"/>
    <x v="0"/>
    <x v="4"/>
    <x v="1"/>
    <x v="0"/>
    <x v="2"/>
  </r>
  <r>
    <n v="8572"/>
    <x v="0"/>
    <x v="4"/>
    <x v="5"/>
    <x v="0"/>
    <x v="0"/>
    <x v="2"/>
  </r>
  <r>
    <n v="9000"/>
    <x v="0"/>
    <x v="0"/>
    <x v="1"/>
    <x v="0"/>
    <x v="0"/>
    <x v="5"/>
  </r>
  <r>
    <n v="9625"/>
    <x v="0"/>
    <x v="1"/>
    <x v="5"/>
    <x v="1"/>
    <x v="0"/>
    <x v="3"/>
  </r>
  <r>
    <n v="9743"/>
    <x v="0"/>
    <x v="2"/>
    <x v="6"/>
    <x v="1"/>
    <x v="0"/>
    <x v="11"/>
  </r>
  <r>
    <n v="10853.02"/>
    <x v="0"/>
    <x v="2"/>
    <x v="6"/>
    <x v="0"/>
    <x v="0"/>
    <x v="8"/>
  </r>
  <r>
    <n v="10900"/>
    <x v="0"/>
    <x v="1"/>
    <x v="5"/>
    <x v="2"/>
    <x v="0"/>
    <x v="5"/>
  </r>
  <r>
    <n v="10900"/>
    <x v="0"/>
    <x v="4"/>
    <x v="5"/>
    <x v="0"/>
    <x v="0"/>
    <x v="4"/>
  </r>
  <r>
    <n v="12182.5"/>
    <x v="0"/>
    <x v="5"/>
    <x v="6"/>
    <x v="1"/>
    <x v="0"/>
    <x v="7"/>
  </r>
  <r>
    <n v="12840.5"/>
    <x v="0"/>
    <x v="2"/>
    <x v="1"/>
    <x v="0"/>
    <x v="0"/>
    <x v="2"/>
  </r>
  <r>
    <n v="13271.09"/>
    <x v="0"/>
    <x v="3"/>
    <x v="1"/>
    <x v="0"/>
    <x v="0"/>
    <x v="7"/>
  </r>
  <r>
    <n v="13712"/>
    <x v="0"/>
    <x v="4"/>
    <x v="6"/>
    <x v="1"/>
    <x v="0"/>
    <x v="6"/>
  </r>
  <r>
    <n v="14765"/>
    <x v="1"/>
    <x v="3"/>
    <x v="4"/>
    <x v="1"/>
    <x v="0"/>
    <x v="11"/>
  </r>
  <r>
    <n v="14933.32"/>
    <x v="0"/>
    <x v="1"/>
    <x v="3"/>
    <x v="0"/>
    <x v="0"/>
    <x v="5"/>
  </r>
  <r>
    <n v="15450"/>
    <x v="0"/>
    <x v="3"/>
    <x v="5"/>
    <x v="4"/>
    <x v="0"/>
    <x v="5"/>
  </r>
  <r>
    <n v="16168.94"/>
    <x v="0"/>
    <x v="5"/>
    <x v="5"/>
    <x v="0"/>
    <x v="0"/>
    <x v="11"/>
  </r>
  <r>
    <n v="16512"/>
    <x v="1"/>
    <x v="1"/>
    <x v="4"/>
    <x v="1"/>
    <x v="0"/>
    <x v="1"/>
  </r>
  <r>
    <n v="17216.5"/>
    <x v="1"/>
    <x v="3"/>
    <x v="4"/>
    <x v="1"/>
    <x v="0"/>
    <x v="3"/>
  </r>
  <r>
    <n v="17310"/>
    <x v="1"/>
    <x v="1"/>
    <x v="4"/>
    <x v="1"/>
    <x v="0"/>
    <x v="0"/>
  </r>
  <r>
    <n v="17310"/>
    <x v="0"/>
    <x v="0"/>
    <x v="6"/>
    <x v="1"/>
    <x v="0"/>
    <x v="0"/>
  </r>
  <r>
    <n v="17506.5"/>
    <x v="0"/>
    <x v="6"/>
    <x v="6"/>
    <x v="1"/>
    <x v="0"/>
    <x v="8"/>
  </r>
  <r>
    <n v="17759"/>
    <x v="1"/>
    <x v="6"/>
    <x v="4"/>
    <x v="0"/>
    <x v="0"/>
    <x v="6"/>
  </r>
  <r>
    <n v="21196.799999999999"/>
    <x v="0"/>
    <x v="7"/>
    <x v="5"/>
    <x v="0"/>
    <x v="0"/>
    <x v="9"/>
  </r>
  <r>
    <n v="21537.5"/>
    <x v="0"/>
    <x v="6"/>
    <x v="6"/>
    <x v="1"/>
    <x v="0"/>
    <x v="1"/>
  </r>
  <r>
    <n v="23740"/>
    <x v="0"/>
    <x v="8"/>
    <x v="5"/>
    <x v="0"/>
    <x v="0"/>
    <x v="7"/>
  </r>
  <r>
    <n v="23912.5"/>
    <x v="1"/>
    <x v="3"/>
    <x v="4"/>
    <x v="1"/>
    <x v="0"/>
    <x v="7"/>
  </r>
  <r>
    <n v="27976"/>
    <x v="0"/>
    <x v="5"/>
    <x v="6"/>
    <x v="0"/>
    <x v="0"/>
    <x v="5"/>
  </r>
  <r>
    <n v="28930.2"/>
    <x v="0"/>
    <x v="9"/>
    <x v="5"/>
    <x v="0"/>
    <x v="0"/>
    <x v="8"/>
  </r>
  <r>
    <n v="28946.44"/>
    <x v="0"/>
    <x v="3"/>
    <x v="6"/>
    <x v="0"/>
    <x v="0"/>
    <x v="7"/>
  </r>
  <r>
    <n v="31217.22"/>
    <x v="0"/>
    <x v="1"/>
    <x v="2"/>
    <x v="0"/>
    <x v="0"/>
    <x v="6"/>
  </r>
  <r>
    <n v="35650.03"/>
    <x v="1"/>
    <x v="10"/>
    <x v="4"/>
    <x v="0"/>
    <x v="0"/>
    <x v="7"/>
  </r>
  <r>
    <n v="38776.799999999996"/>
    <x v="0"/>
    <x v="3"/>
    <x v="3"/>
    <x v="0"/>
    <x v="0"/>
    <x v="7"/>
  </r>
  <r>
    <n v="40120.11"/>
    <x v="0"/>
    <x v="1"/>
    <x v="7"/>
    <x v="0"/>
    <x v="0"/>
    <x v="6"/>
  </r>
  <r>
    <n v="40712.080000000002"/>
    <x v="1"/>
    <x v="11"/>
    <x v="4"/>
    <x v="0"/>
    <x v="0"/>
    <x v="10"/>
  </r>
  <r>
    <n v="45056"/>
    <x v="0"/>
    <x v="3"/>
    <x v="5"/>
    <x v="0"/>
    <x v="0"/>
    <x v="6"/>
  </r>
  <r>
    <n v="45788"/>
    <x v="1"/>
    <x v="12"/>
    <x v="4"/>
    <x v="0"/>
    <x v="0"/>
    <x v="8"/>
  </r>
  <r>
    <n v="49917.8"/>
    <x v="1"/>
    <x v="13"/>
    <x v="4"/>
    <x v="0"/>
    <x v="0"/>
    <x v="3"/>
  </r>
  <r>
    <n v="54564"/>
    <x v="0"/>
    <x v="14"/>
    <x v="5"/>
    <x v="0"/>
    <x v="0"/>
    <x v="5"/>
  </r>
  <r>
    <n v="55553.96"/>
    <x v="0"/>
    <x v="15"/>
    <x v="5"/>
    <x v="0"/>
    <x v="0"/>
    <x v="10"/>
  </r>
  <r>
    <n v="63788.4"/>
    <x v="1"/>
    <x v="16"/>
    <x v="4"/>
    <x v="0"/>
    <x v="0"/>
    <x v="5"/>
  </r>
  <r>
    <n v="69423.8"/>
    <x v="1"/>
    <x v="14"/>
    <x v="4"/>
    <x v="0"/>
    <x v="0"/>
    <x v="9"/>
  </r>
  <r>
    <n v="70323.570000000007"/>
    <x v="0"/>
    <x v="3"/>
    <x v="1"/>
    <x v="0"/>
    <x v="0"/>
    <x v="9"/>
  </r>
  <r>
    <n v="76695"/>
    <x v="0"/>
    <x v="2"/>
    <x v="7"/>
    <x v="0"/>
    <x v="0"/>
    <x v="2"/>
  </r>
  <r>
    <n v="84272"/>
    <x v="0"/>
    <x v="3"/>
    <x v="2"/>
    <x v="0"/>
    <x v="0"/>
    <x v="11"/>
  </r>
  <r>
    <n v="88159"/>
    <x v="1"/>
    <x v="17"/>
    <x v="4"/>
    <x v="0"/>
    <x v="0"/>
    <x v="0"/>
  </r>
  <r>
    <n v="89752.9"/>
    <x v="0"/>
    <x v="1"/>
    <x v="6"/>
    <x v="0"/>
    <x v="0"/>
    <x v="11"/>
  </r>
  <r>
    <n v="97863.039999999994"/>
    <x v="1"/>
    <x v="14"/>
    <x v="4"/>
    <x v="0"/>
    <x v="0"/>
    <x v="11"/>
  </r>
  <r>
    <n v="101850"/>
    <x v="0"/>
    <x v="1"/>
    <x v="7"/>
    <x v="0"/>
    <x v="0"/>
    <x v="10"/>
  </r>
  <r>
    <n v="111002.8"/>
    <x v="0"/>
    <x v="15"/>
    <x v="5"/>
    <x v="0"/>
    <x v="0"/>
    <x v="3"/>
  </r>
  <r>
    <n v="113848.9"/>
    <x v="1"/>
    <x v="0"/>
    <x v="4"/>
    <x v="5"/>
    <x v="0"/>
    <x v="11"/>
  </r>
  <r>
    <n v="130705.38"/>
    <x v="1"/>
    <x v="18"/>
    <x v="4"/>
    <x v="0"/>
    <x v="0"/>
    <x v="2"/>
  </r>
  <r>
    <n v="136757.83000000002"/>
    <x v="0"/>
    <x v="2"/>
    <x v="6"/>
    <x v="0"/>
    <x v="0"/>
    <x v="6"/>
  </r>
  <r>
    <n v="147021"/>
    <x v="1"/>
    <x v="19"/>
    <x v="4"/>
    <x v="0"/>
    <x v="0"/>
    <x v="1"/>
  </r>
  <r>
    <n v="154376.65"/>
    <x v="0"/>
    <x v="2"/>
    <x v="7"/>
    <x v="0"/>
    <x v="0"/>
    <x v="11"/>
  </r>
  <r>
    <n v="155112.15"/>
    <x v="0"/>
    <x v="3"/>
    <x v="7"/>
    <x v="0"/>
    <x v="0"/>
    <x v="1"/>
  </r>
  <r>
    <n v="178990.4"/>
    <x v="0"/>
    <x v="2"/>
    <x v="6"/>
    <x v="0"/>
    <x v="0"/>
    <x v="4"/>
  </r>
  <r>
    <n v="186417.71"/>
    <x v="0"/>
    <x v="20"/>
    <x v="5"/>
    <x v="0"/>
    <x v="0"/>
    <x v="0"/>
  </r>
  <r>
    <n v="193155.39"/>
    <x v="0"/>
    <x v="7"/>
    <x v="7"/>
    <x v="0"/>
    <x v="0"/>
    <x v="5"/>
  </r>
  <r>
    <n v="203458.04"/>
    <x v="0"/>
    <x v="17"/>
    <x v="5"/>
    <x v="0"/>
    <x v="0"/>
    <x v="1"/>
  </r>
  <r>
    <n v="209398.28999999998"/>
    <x v="0"/>
    <x v="4"/>
    <x v="7"/>
    <x v="0"/>
    <x v="0"/>
    <x v="9"/>
  </r>
  <r>
    <n v="219697.80000000002"/>
    <x v="0"/>
    <x v="6"/>
    <x v="6"/>
    <x v="0"/>
    <x v="0"/>
    <x v="1"/>
  </r>
  <r>
    <n v="229945.16"/>
    <x v="1"/>
    <x v="21"/>
    <x v="4"/>
    <x v="0"/>
    <x v="0"/>
    <x v="4"/>
  </r>
  <r>
    <n v="234212.6"/>
    <x v="0"/>
    <x v="20"/>
    <x v="6"/>
    <x v="0"/>
    <x v="0"/>
    <x v="10"/>
  </r>
  <r>
    <n v="313148.51"/>
    <x v="0"/>
    <x v="4"/>
    <x v="7"/>
    <x v="0"/>
    <x v="0"/>
    <x v="0"/>
  </r>
  <r>
    <n v="335751.77"/>
    <x v="0"/>
    <x v="5"/>
    <x v="7"/>
    <x v="0"/>
    <x v="0"/>
    <x v="4"/>
  </r>
  <r>
    <n v="355986.32999999996"/>
    <x v="0"/>
    <x v="4"/>
    <x v="6"/>
    <x v="0"/>
    <x v="0"/>
    <x v="9"/>
  </r>
  <r>
    <n v="462732.66999999993"/>
    <x v="0"/>
    <x v="4"/>
    <x v="6"/>
    <x v="0"/>
    <x v="0"/>
    <x v="0"/>
  </r>
  <r>
    <n v="485674.76"/>
    <x v="0"/>
    <x v="20"/>
    <x v="6"/>
    <x v="0"/>
    <x v="0"/>
    <x v="2"/>
  </r>
  <r>
    <n v="721207.8"/>
    <x v="0"/>
    <x v="9"/>
    <x v="7"/>
    <x v="0"/>
    <x v="0"/>
    <x v="3"/>
  </r>
  <r>
    <n v="754672.79999999993"/>
    <x v="0"/>
    <x v="7"/>
    <x v="7"/>
    <x v="0"/>
    <x v="0"/>
    <x v="7"/>
  </r>
  <r>
    <n v="981379.05999999994"/>
    <x v="0"/>
    <x v="6"/>
    <x v="6"/>
    <x v="0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01BBA-6BFA-4681-BCE1-56D7BA08E048}" name="pivotTable_AX1" cacheId="10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1" fieldListSortAscending="1">
  <location ref="AX2:BH13" firstHeaderRow="1" firstDataRow="2" firstDataCol="1"/>
  <pivotFields count="8">
    <pivotField name="Document - Accepté?" showAll="0"/>
    <pivotField name="Document - Etat" axis="axisCol" showAll="0" sortType="ascending">
      <items count="14">
        <item x="1"/>
        <item x="2"/>
        <item m="1" x="12"/>
        <item m="1" x="10"/>
        <item x="0"/>
        <item x="3"/>
        <item x="4"/>
        <item x="5"/>
        <item m="1" x="11"/>
        <item x="6"/>
        <item m="1" x="9"/>
        <item x="7"/>
        <item x="8"/>
        <item t="default"/>
      </items>
    </pivotField>
    <pivotField name="Représentant - Nom" showAll="0"/>
    <pivotField name="Année document" showAll="0"/>
    <pivotField name="Période document"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is document" showAll="0"/>
    <pivotField name="Entêtes - Montant HT Net" showAll="0"/>
    <pivotField name="Document - Code"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10">
    <i>
      <x/>
    </i>
    <i>
      <x v="1"/>
    </i>
    <i>
      <x v="4"/>
    </i>
    <i>
      <x v="5"/>
    </i>
    <i>
      <x v="6"/>
    </i>
    <i>
      <x v="7"/>
    </i>
    <i>
      <x v="9"/>
    </i>
    <i>
      <x v="11"/>
    </i>
    <i>
      <x v="12"/>
    </i>
    <i t="grand">
      <x/>
    </i>
  </colItems>
  <dataFields count="1">
    <dataField name="Nombre de Document - Code" fld="7" subtotal="count" baseField="0" baseItem="0"/>
  </dataField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D255CA-D127-4197-A396-E3BF4D23BAB1}" name="pivotTable_D26" cacheId="12" dataOnRows="1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1" fieldListSortAscending="1">
  <location ref="D31:N42" firstHeaderRow="1" firstDataRow="2" firstDataCol="1"/>
  <pivotFields count="8">
    <pivotField name="Document - Accepté?" showAll="0"/>
    <pivotField name="Document - Etat" axis="axisCol" showAll="0" sortType="ascending">
      <items count="16">
        <item x="1"/>
        <item x="2"/>
        <item m="1" x="14"/>
        <item m="1" x="13"/>
        <item m="1" x="10"/>
        <item x="0"/>
        <item x="3"/>
        <item x="4"/>
        <item x="5"/>
        <item m="1" x="12"/>
        <item x="6"/>
        <item m="1" x="9"/>
        <item m="1" x="11"/>
        <item x="7"/>
        <item x="8"/>
        <item t="default"/>
      </items>
    </pivotField>
    <pivotField name="Représentant - Nom" showAll="0"/>
    <pivotField name="Année document" showAll="0"/>
    <pivotField name="Période document" axis="axisRow" showAll="0">
      <items count="34">
        <item m="1" x="9"/>
        <item m="1" x="10"/>
        <item m="1" x="11"/>
        <item m="1" x="12"/>
        <item m="1" x="16"/>
        <item m="1" x="18"/>
        <item m="1" x="20"/>
        <item m="1" x="22"/>
        <item m="1" x="24"/>
        <item m="1" x="26"/>
        <item m="1" x="28"/>
        <item m="1" x="30"/>
        <item m="1" x="23"/>
        <item m="1" x="17"/>
        <item m="1" x="19"/>
        <item m="1" x="21"/>
        <item m="1" x="25"/>
        <item m="1" x="27"/>
        <item m="1" x="29"/>
        <item m="1" x="31"/>
        <item m="1" x="32"/>
        <item m="1" x="13"/>
        <item m="1" x="14"/>
        <item m="1" x="15"/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is document" showAll="0"/>
    <pivotField name="Entêtes - Montant HT Net" dataField="1" showAll="0"/>
    <pivotField name="Document - Code" showAll="0"/>
  </pivotFields>
  <rowFields count="1">
    <field x="4"/>
  </rowFields>
  <rowItems count="10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1"/>
  </colFields>
  <colItems count="10">
    <i>
      <x/>
    </i>
    <i>
      <x v="1"/>
    </i>
    <i>
      <x v="5"/>
    </i>
    <i>
      <x v="6"/>
    </i>
    <i>
      <x v="7"/>
    </i>
    <i>
      <x v="8"/>
    </i>
    <i>
      <x v="10"/>
    </i>
    <i>
      <x v="13"/>
    </i>
    <i>
      <x v="14"/>
    </i>
    <i t="grand">
      <x/>
    </i>
  </colItems>
  <dataFields count="1">
    <dataField name="Somme de Entêtes - Montant HT Net" fld="6" baseField="0" baseItem="0"/>
  </dataFields>
  <chartFormats count="10">
    <chartFormat chart="0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</chartFormat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9B0502-1CA9-4993-98FB-38EF34414258}" name="pivotTable_D6" cacheId="14" dataOnRows="1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2" fieldListSortAscending="1">
  <location ref="D20:J25" firstHeaderRow="1" firstDataRow="2" firstDataCol="1"/>
  <pivotFields count="7">
    <pivotField name="Entêtes - Montant HT Net" dataField="1" showAll="0"/>
    <pivotField name="Document - Accepté?" showAll="0"/>
    <pivotField name="Document - Code" showAll="0"/>
    <pivotField name="Document - Etat" axis="axisCol" showAll="0">
      <items count="17">
        <item x="2"/>
        <item m="1" x="14"/>
        <item m="1" x="11"/>
        <item m="1" x="7"/>
        <item x="4"/>
        <item m="1" x="5"/>
        <item m="1" x="15"/>
        <item m="1" x="10"/>
        <item m="1" x="12"/>
        <item m="1" x="8"/>
        <item m="1" x="9"/>
        <item m="1" x="6"/>
        <item m="1" x="13"/>
        <item x="0"/>
        <item x="1"/>
        <item x="3"/>
        <item t="default"/>
      </items>
    </pivotField>
    <pivotField name="Représentant - Nom" axis="axisRow" showAll="0">
      <items count="10">
        <item m="1" x="5"/>
        <item m="1" x="4"/>
        <item m="1" x="3"/>
        <item m="1" x="8"/>
        <item m="1" x="6"/>
        <item m="1" x="7"/>
        <item x="0"/>
        <item x="1"/>
        <item x="2"/>
        <item t="default"/>
      </items>
    </pivotField>
    <pivotField name="Année document" showAll="0"/>
    <pivotField name="Mois document" showAll="0"/>
  </pivotFields>
  <rowFields count="1">
    <field x="4"/>
  </rowFields>
  <rowItems count="4">
    <i>
      <x v="6"/>
    </i>
    <i>
      <x v="7"/>
    </i>
    <i>
      <x v="8"/>
    </i>
    <i t="grand">
      <x/>
    </i>
  </rowItems>
  <colFields count="1">
    <field x="3"/>
  </colFields>
  <colItems count="6">
    <i>
      <x/>
    </i>
    <i>
      <x v="4"/>
    </i>
    <i>
      <x v="13"/>
    </i>
    <i>
      <x v="14"/>
    </i>
    <i>
      <x v="15"/>
    </i>
    <i t="grand">
      <x/>
    </i>
  </colItems>
  <dataFields count="1">
    <dataField name="Somme de Entêtes - Montant HT Net" fld="0" baseField="4" baseItem="2"/>
  </dataFields>
  <chartFormats count="13"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</chartFormats>
  <pivotTableStyleInfo name="PivotStyleLight2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33607F-916B-4ADB-8055-FE3C970A31D4}" name="Tableau croisé dynamique1" cacheId="18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7" fieldListSortAscending="1">
  <location ref="DD14:DF29" firstHeaderRow="1" firstDataRow="2" firstDataCol="1"/>
  <pivotFields count="7">
    <pivotField name="Entêtes - Montant HT Net" dataField="1" showAll="0"/>
    <pivotField name="Document - Accepté?" showAll="0"/>
    <pivotField name="Document - Code" dataField="1" showAll="0"/>
    <pivotField name="Document - Etat" showAll="0"/>
    <pivotField name="Représentant - Nom" showAll="0"/>
    <pivotField name="Année document" axis="axisRow" showAll="0">
      <items count="6">
        <item m="1" x="1"/>
        <item m="1" x="3"/>
        <item m="1" x="4"/>
        <item x="0"/>
        <item m="1" x="2"/>
        <item t="default"/>
      </items>
    </pivotField>
    <pivotField name="Mois document" axis="axisRow" showAll="0" sortType="ascending">
      <items count="13">
        <item x="2"/>
        <item x="7"/>
        <item x="9"/>
        <item x="6"/>
        <item x="11"/>
        <item x="4"/>
        <item x="10"/>
        <item x="8"/>
        <item x="3"/>
        <item x="5"/>
        <item x="1"/>
        <item x="0"/>
        <item t="default"/>
      </items>
    </pivotField>
  </pivotFields>
  <rowFields count="2">
    <field x="5"/>
    <field x="6"/>
  </rowFields>
  <rowItems count="14"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Document" fld="2" baseField="5" baseItem="4"/>
    <dataField name="Somme de Entêtes - Montant HT Net" fld="0" baseField="0" baseItem="0"/>
  </dataFields>
  <chartFormats count="2">
    <chartFormat chart="6" format="1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18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DC270-1373-4C1D-9243-296B0283D8BB}" name="pivotTable_D6" cacheId="18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3" fieldListSortAscending="1">
  <location ref="C18:AC50" firstHeaderRow="1" firstDataRow="4" firstDataCol="1"/>
  <pivotFields count="7">
    <pivotField name="Entêtes - Montant HT Net" dataField="1" showAll="0"/>
    <pivotField name="Document - Accepté?" showAll="0"/>
    <pivotField name="Document - Code" dataField="1" showAll="0"/>
    <pivotField name="Document - Etat" axis="axisRow" showAll="0">
      <items count="20">
        <item m="1" x="10"/>
        <item x="2"/>
        <item m="1" x="15"/>
        <item x="7"/>
        <item x="1"/>
        <item m="1" x="8"/>
        <item m="1" x="14"/>
        <item m="1" x="13"/>
        <item m="1" x="18"/>
        <item m="1" x="16"/>
        <item m="1" x="11"/>
        <item m="1" x="12"/>
        <item m="1" x="17"/>
        <item m="1" x="9"/>
        <item x="0"/>
        <item x="3"/>
        <item x="4"/>
        <item x="5"/>
        <item x="6"/>
        <item t="default"/>
      </items>
    </pivotField>
    <pivotField name="Représentant - Nom" axis="axisRow" showAll="0">
      <items count="11">
        <item m="1" x="6"/>
        <item x="0"/>
        <item m="1" x="7"/>
        <item m="1" x="8"/>
        <item m="1" x="9"/>
        <item x="1"/>
        <item x="2"/>
        <item x="3"/>
        <item x="4"/>
        <item x="5"/>
        <item t="default"/>
      </items>
    </pivotField>
    <pivotField name="Année document" axis="axisCol" showAll="0" defaultSubtotal="0">
      <items count="5">
        <item m="1" x="1"/>
        <item m="1" x="3"/>
        <item m="1" x="4"/>
        <item x="0"/>
        <item m="1" x="2"/>
      </items>
    </pivotField>
    <pivotField name="Mois document" axis="axisCol" showAll="0" sortType="ascending">
      <items count="13">
        <item x="2"/>
        <item x="7"/>
        <item x="9"/>
        <item x="6"/>
        <item x="11"/>
        <item x="4"/>
        <item x="10"/>
        <item x="8"/>
        <item x="3"/>
        <item x="5"/>
        <item x="1"/>
        <item x="0"/>
        <item t="default"/>
      </items>
    </pivotField>
  </pivotFields>
  <rowFields count="2">
    <field x="4"/>
    <field x="3"/>
  </rowFields>
  <rowItems count="29">
    <i>
      <x v="1"/>
    </i>
    <i r="1">
      <x v="1"/>
    </i>
    <i r="1">
      <x v="3"/>
    </i>
    <i r="1">
      <x v="4"/>
    </i>
    <i r="1">
      <x v="14"/>
    </i>
    <i r="1">
      <x v="15"/>
    </i>
    <i r="1">
      <x v="16"/>
    </i>
    <i r="1">
      <x v="17"/>
    </i>
    <i r="1">
      <x v="18"/>
    </i>
    <i>
      <x v="5"/>
    </i>
    <i r="1">
      <x v="1"/>
    </i>
    <i r="1">
      <x v="14"/>
    </i>
    <i r="1">
      <x v="16"/>
    </i>
    <i r="1">
      <x v="17"/>
    </i>
    <i r="1">
      <x v="18"/>
    </i>
    <i>
      <x v="6"/>
    </i>
    <i r="1">
      <x v="1"/>
    </i>
    <i r="1">
      <x v="15"/>
    </i>
    <i r="1">
      <x v="16"/>
    </i>
    <i r="1">
      <x v="17"/>
    </i>
    <i r="1">
      <x v="18"/>
    </i>
    <i>
      <x v="7"/>
    </i>
    <i r="1">
      <x v="16"/>
    </i>
    <i>
      <x v="8"/>
    </i>
    <i r="1">
      <x v="17"/>
    </i>
    <i r="1">
      <x v="18"/>
    </i>
    <i>
      <x v="9"/>
    </i>
    <i r="1">
      <x v="16"/>
    </i>
    <i t="grand">
      <x/>
    </i>
  </rowItems>
  <colFields count="3">
    <field x="5"/>
    <field x="6"/>
    <field x="-2"/>
  </colFields>
  <colItems count="26">
    <i>
      <x v="3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r="1">
      <x v="4"/>
      <x/>
    </i>
    <i r="2" i="1">
      <x v="1"/>
    </i>
    <i r="1">
      <x v="5"/>
      <x/>
    </i>
    <i r="2" i="1">
      <x v="1"/>
    </i>
    <i r="1">
      <x v="6"/>
      <x/>
    </i>
    <i r="2" i="1">
      <x v="1"/>
    </i>
    <i r="1">
      <x v="7"/>
      <x/>
    </i>
    <i r="2" i="1">
      <x v="1"/>
    </i>
    <i r="1">
      <x v="8"/>
      <x/>
    </i>
    <i r="2" i="1">
      <x v="1"/>
    </i>
    <i r="1">
      <x v="9"/>
      <x/>
    </i>
    <i r="2" i="1">
      <x v="1"/>
    </i>
    <i r="1">
      <x v="10"/>
      <x/>
    </i>
    <i r="2" i="1">
      <x v="1"/>
    </i>
    <i r="1">
      <x v="11"/>
      <x/>
    </i>
    <i r="2" i="1">
      <x v="1"/>
    </i>
    <i t="grand">
      <x/>
    </i>
    <i t="grand" i="1">
      <x/>
    </i>
  </colItems>
  <dataFields count="2">
    <dataField name="HT Net" fld="0" baseField="4" baseItem="1"/>
    <dataField name="Somme de Document" fld="2" baseField="3" baseItem="3"/>
  </dataFields>
  <formats count="3">
    <format dxfId="2">
      <pivotArea field="4" type="button" dataOnly="0" labelOnly="1" outline="0" axis="axisRow" fieldPosition="0"/>
    </format>
    <format dxfId="1">
      <pivotArea dataOnly="0" labelOnly="1" fieldPosition="0">
        <references count="2">
          <reference field="4294967294" count="1" selected="0">
            <x v="1"/>
          </reference>
          <reference field="5" count="0" defaultSubtotal="1"/>
        </references>
      </pivotArea>
    </format>
    <format dxfId="0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2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C77267-630B-4892-BF52-820A70BDA408}" name="Tableau6" displayName="Tableau6" ref="A1:C3" totalsRowShown="0">
  <autoFilter ref="A1:C3" xr:uid="{2C0506C3-030E-4CC4-96AA-927A768AEBB8}"/>
  <tableColumns count="3">
    <tableColumn id="1" xr3:uid="{0360C6A5-290D-4CA1-9BB4-B38236A98F62}" name="Version"/>
    <tableColumn id="2" xr3:uid="{274F8426-6846-4CDC-9B89-430369CBEEAD}" name="Modifications/Ajouts"/>
    <tableColumn id="3" xr3:uid="{BB7E5D85-9BA1-446C-BD00-675B3B3C9575}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Mé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3455-A8F5-4FC4-BF04-8ED4C0238F6F}">
  <sheetPr>
    <tabColor theme="3"/>
  </sheetPr>
  <dimension ref="A1:BH42"/>
  <sheetViews>
    <sheetView showGridLines="0" tabSelected="1" zoomScaleNormal="100" workbookViewId="0">
      <selection activeCell="AX1" sqref="AX1"/>
    </sheetView>
  </sheetViews>
  <sheetFormatPr baseColWidth="10" defaultRowHeight="15" x14ac:dyDescent="0.25"/>
  <cols>
    <col min="1" max="2" width="6.5703125" customWidth="1"/>
    <col min="4" max="4" width="33.85546875" bestFit="1" customWidth="1"/>
    <col min="5" max="5" width="23.85546875" bestFit="1" customWidth="1"/>
    <col min="6" max="8" width="10" bestFit="1" customWidth="1"/>
    <col min="9" max="10" width="11" bestFit="1" customWidth="1"/>
    <col min="11" max="11" width="9.7109375" bestFit="1" customWidth="1"/>
    <col min="12" max="12" width="10.5703125" bestFit="1" customWidth="1"/>
    <col min="13" max="13" width="10" bestFit="1" customWidth="1"/>
    <col min="14" max="14" width="12.5703125" bestFit="1" customWidth="1"/>
    <col min="15" max="15" width="9" bestFit="1" customWidth="1"/>
    <col min="16" max="16" width="8" bestFit="1" customWidth="1"/>
    <col min="17" max="18" width="7" bestFit="1" customWidth="1"/>
    <col min="19" max="19" width="8" bestFit="1" customWidth="1"/>
    <col min="20" max="20" width="9" bestFit="1" customWidth="1"/>
    <col min="21" max="21" width="11.7109375" bestFit="1" customWidth="1"/>
    <col min="22" max="22" width="8.7109375" bestFit="1" customWidth="1"/>
    <col min="23" max="25" width="9" bestFit="1" customWidth="1"/>
    <col min="26" max="26" width="10" bestFit="1" customWidth="1"/>
    <col min="27" max="28" width="9" bestFit="1" customWidth="1"/>
    <col min="29" max="30" width="8" bestFit="1" customWidth="1"/>
    <col min="31" max="31" width="11.28515625" bestFit="1" customWidth="1"/>
    <col min="32" max="32" width="11.5703125" bestFit="1" customWidth="1"/>
    <col min="33" max="39" width="9" bestFit="1" customWidth="1"/>
    <col min="40" max="40" width="10" bestFit="1" customWidth="1"/>
    <col min="41" max="41" width="14.28515625" bestFit="1" customWidth="1"/>
    <col min="42" max="42" width="10.7109375" bestFit="1" customWidth="1"/>
    <col min="43" max="43" width="13.28515625" bestFit="1" customWidth="1"/>
    <col min="44" max="44" width="10.140625" bestFit="1" customWidth="1"/>
    <col min="45" max="46" width="8" bestFit="1" customWidth="1"/>
    <col min="47" max="47" width="9" bestFit="1" customWidth="1"/>
    <col min="48" max="48" width="8" bestFit="1" customWidth="1"/>
    <col min="49" max="49" width="9" bestFit="1" customWidth="1"/>
    <col min="50" max="50" width="27.140625" bestFit="1" customWidth="1"/>
    <col min="51" max="51" width="23.85546875" bestFit="1" customWidth="1"/>
    <col min="52" max="52" width="8.140625" bestFit="1" customWidth="1"/>
    <col min="53" max="53" width="9.42578125" bestFit="1" customWidth="1"/>
    <col min="54" max="54" width="8.28515625" bestFit="1" customWidth="1"/>
    <col min="55" max="55" width="7.42578125" bestFit="1" customWidth="1"/>
    <col min="56" max="56" width="7.140625" bestFit="1" customWidth="1"/>
    <col min="57" max="57" width="9.7109375" bestFit="1" customWidth="1"/>
    <col min="58" max="58" width="10.5703125" bestFit="1" customWidth="1"/>
    <col min="59" max="59" width="4.42578125" bestFit="1" customWidth="1"/>
    <col min="60" max="60" width="12.5703125" bestFit="1" customWidth="1"/>
    <col min="61" max="61" width="7.28515625" bestFit="1" customWidth="1"/>
    <col min="62" max="63" width="8" bestFit="1" customWidth="1"/>
    <col min="64" max="65" width="7.28515625" bestFit="1" customWidth="1"/>
    <col min="66" max="69" width="8" bestFit="1" customWidth="1"/>
    <col min="70" max="70" width="7.28515625" bestFit="1" customWidth="1"/>
    <col min="71" max="72" width="8" bestFit="1" customWidth="1"/>
    <col min="73" max="73" width="7.28515625" bestFit="1" customWidth="1"/>
    <col min="74" max="76" width="8" bestFit="1" customWidth="1"/>
    <col min="77" max="77" width="7.28515625" bestFit="1" customWidth="1"/>
    <col min="78" max="78" width="9" bestFit="1" customWidth="1"/>
    <col min="79" max="84" width="8" bestFit="1" customWidth="1"/>
    <col min="85" max="85" width="7.28515625" bestFit="1" customWidth="1"/>
    <col min="86" max="86" width="9" bestFit="1" customWidth="1"/>
    <col min="87" max="88" width="8" bestFit="1" customWidth="1"/>
    <col min="89" max="95" width="7.28515625" bestFit="1" customWidth="1"/>
    <col min="96" max="98" width="8" bestFit="1" customWidth="1"/>
    <col min="99" max="101" width="7.28515625" bestFit="1" customWidth="1"/>
    <col min="102" max="108" width="8" bestFit="1" customWidth="1"/>
    <col min="109" max="109" width="9" bestFit="1" customWidth="1"/>
    <col min="110" max="110" width="7.28515625" bestFit="1" customWidth="1"/>
    <col min="111" max="111" width="9" bestFit="1" customWidth="1"/>
    <col min="112" max="112" width="8" bestFit="1" customWidth="1"/>
    <col min="113" max="124" width="7.28515625" bestFit="1" customWidth="1"/>
    <col min="125" max="126" width="8" bestFit="1" customWidth="1"/>
    <col min="127" max="127" width="7.28515625" bestFit="1" customWidth="1"/>
    <col min="128" max="128" width="8" bestFit="1" customWidth="1"/>
    <col min="129" max="131" width="7.28515625" bestFit="1" customWidth="1"/>
    <col min="132" max="132" width="8" bestFit="1" customWidth="1"/>
    <col min="133" max="133" width="7.28515625" bestFit="1" customWidth="1"/>
    <col min="134" max="134" width="8" bestFit="1" customWidth="1"/>
    <col min="135" max="137" width="7.28515625" bestFit="1" customWidth="1"/>
    <col min="138" max="140" width="8" bestFit="1" customWidth="1"/>
    <col min="141" max="141" width="12.42578125" bestFit="1" customWidth="1"/>
    <col min="142" max="142" width="9" bestFit="1" customWidth="1"/>
    <col min="143" max="143" width="7.28515625" bestFit="1" customWidth="1"/>
    <col min="144" max="144" width="9" bestFit="1" customWidth="1"/>
    <col min="145" max="145" width="7.28515625" bestFit="1" customWidth="1"/>
    <col min="146" max="146" width="8" bestFit="1" customWidth="1"/>
    <col min="147" max="151" width="7.28515625" bestFit="1" customWidth="1"/>
    <col min="152" max="152" width="9" bestFit="1" customWidth="1"/>
    <col min="153" max="153" width="11.7109375" bestFit="1" customWidth="1"/>
    <col min="154" max="154" width="8.7109375" bestFit="1" customWidth="1"/>
    <col min="155" max="155" width="8" bestFit="1" customWidth="1"/>
    <col min="156" max="156" width="9" bestFit="1" customWidth="1"/>
    <col min="157" max="157" width="8" bestFit="1" customWidth="1"/>
    <col min="158" max="159" width="7.28515625" bestFit="1" customWidth="1"/>
    <col min="160" max="160" width="8" bestFit="1" customWidth="1"/>
    <col min="161" max="161" width="9" bestFit="1" customWidth="1"/>
    <col min="162" max="163" width="8" bestFit="1" customWidth="1"/>
    <col min="164" max="165" width="9" bestFit="1" customWidth="1"/>
    <col min="166" max="166" width="7.28515625" bestFit="1" customWidth="1"/>
    <col min="167" max="167" width="8" bestFit="1" customWidth="1"/>
    <col min="168" max="168" width="7.28515625" bestFit="1" customWidth="1"/>
    <col min="169" max="170" width="8" bestFit="1" customWidth="1"/>
    <col min="171" max="171" width="7.28515625" bestFit="1" customWidth="1"/>
    <col min="172" max="176" width="8" bestFit="1" customWidth="1"/>
    <col min="177" max="178" width="9" bestFit="1" customWidth="1"/>
    <col min="179" max="179" width="8" bestFit="1" customWidth="1"/>
    <col min="180" max="180" width="9" bestFit="1" customWidth="1"/>
    <col min="181" max="181" width="7.28515625" bestFit="1" customWidth="1"/>
    <col min="182" max="182" width="9" bestFit="1" customWidth="1"/>
    <col min="183" max="184" width="7.28515625" bestFit="1" customWidth="1"/>
    <col min="185" max="185" width="9" bestFit="1" customWidth="1"/>
    <col min="186" max="186" width="7.28515625" bestFit="1" customWidth="1"/>
    <col min="187" max="188" width="8" bestFit="1" customWidth="1"/>
    <col min="189" max="189" width="7.28515625" bestFit="1" customWidth="1"/>
    <col min="190" max="193" width="8" bestFit="1" customWidth="1"/>
    <col min="194" max="194" width="7.28515625" bestFit="1" customWidth="1"/>
    <col min="195" max="197" width="8" bestFit="1" customWidth="1"/>
    <col min="198" max="198" width="9" bestFit="1" customWidth="1"/>
    <col min="199" max="201" width="8" bestFit="1" customWidth="1"/>
    <col min="202" max="202" width="11.28515625" bestFit="1" customWidth="1"/>
    <col min="204" max="205" width="8" bestFit="1" customWidth="1"/>
    <col min="206" max="207" width="9" bestFit="1" customWidth="1"/>
    <col min="208" max="208" width="8" bestFit="1" customWidth="1"/>
    <col min="209" max="209" width="9" bestFit="1" customWidth="1"/>
    <col min="210" max="211" width="8" bestFit="1" customWidth="1"/>
    <col min="212" max="212" width="9" bestFit="1" customWidth="1"/>
    <col min="213" max="215" width="8" bestFit="1" customWidth="1"/>
    <col min="216" max="219" width="9" bestFit="1" customWidth="1"/>
    <col min="220" max="220" width="7.28515625" bestFit="1" customWidth="1"/>
    <col min="221" max="221" width="8" bestFit="1" customWidth="1"/>
    <col min="222" max="222" width="9" bestFit="1" customWidth="1"/>
    <col min="223" max="223" width="7.28515625" bestFit="1" customWidth="1"/>
    <col min="224" max="226" width="8" bestFit="1" customWidth="1"/>
    <col min="227" max="227" width="7.28515625" bestFit="1" customWidth="1"/>
    <col min="228" max="228" width="9" bestFit="1" customWidth="1"/>
    <col min="229" max="229" width="8" bestFit="1" customWidth="1"/>
    <col min="230" max="230" width="7.28515625" bestFit="1" customWidth="1"/>
    <col min="231" max="233" width="8" bestFit="1" customWidth="1"/>
    <col min="234" max="234" width="7.28515625" bestFit="1" customWidth="1"/>
    <col min="235" max="235" width="8" bestFit="1" customWidth="1"/>
    <col min="236" max="236" width="7.28515625" bestFit="1" customWidth="1"/>
    <col min="237" max="239" width="8" bestFit="1" customWidth="1"/>
    <col min="240" max="240" width="7.28515625" bestFit="1" customWidth="1"/>
    <col min="241" max="243" width="8" bestFit="1" customWidth="1"/>
    <col min="244" max="245" width="10" bestFit="1" customWidth="1"/>
    <col min="246" max="248" width="8" bestFit="1" customWidth="1"/>
    <col min="249" max="249" width="7.28515625" bestFit="1" customWidth="1"/>
    <col min="250" max="250" width="8" bestFit="1" customWidth="1"/>
    <col min="251" max="251" width="14.28515625" bestFit="1" customWidth="1"/>
    <col min="252" max="252" width="10.7109375" bestFit="1" customWidth="1"/>
    <col min="253" max="253" width="13.28515625" bestFit="1" customWidth="1"/>
    <col min="254" max="254" width="10.140625" bestFit="1" customWidth="1"/>
    <col min="255" max="260" width="8" bestFit="1" customWidth="1"/>
    <col min="261" max="261" width="9" bestFit="1" customWidth="1"/>
    <col min="262" max="262" width="8" bestFit="1" customWidth="1"/>
    <col min="263" max="264" width="7.28515625" bestFit="1" customWidth="1"/>
    <col min="265" max="265" width="8" bestFit="1" customWidth="1"/>
    <col min="266" max="266" width="7.28515625" bestFit="1" customWidth="1"/>
    <col min="267" max="270" width="8" bestFit="1" customWidth="1"/>
    <col min="271" max="271" width="12.7109375" bestFit="1" customWidth="1"/>
    <col min="272" max="272" width="10.28515625" bestFit="1" customWidth="1"/>
    <col min="273" max="274" width="7.28515625" bestFit="1" customWidth="1"/>
    <col min="275" max="275" width="13" bestFit="1" customWidth="1"/>
    <col min="276" max="276" width="11.85546875" bestFit="1" customWidth="1"/>
  </cols>
  <sheetData>
    <row r="1" spans="1:60" ht="27" customHeight="1" x14ac:dyDescent="0.3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AX1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59,G=0,T=0,P=0,O=NF='Texte'_B='0'_U='0'_I='0'_FN='Calibri'_FS='10'_FC='#000000'_BC='#FFFFFF'_AH='1'_AV='1'_Br=[]_BrS='0'_BrC='#FFFFFF'_WpT='0':E=0,S="&amp;"58,G=0,T=0,P=0,O=NF='Texte'_B='0'_U='0'_I='0'_FN='Calibri'_FS='10'_FC='#000000'_BC='#FFFFFF'_AH='1'_AV='1'_Br=[]_BrS='0'_BrC='#FFFFFF'_WpT='0':E=0,S=20,G=0,T=0,P=0,O=NF='Texte'_B='0'_U='0'_I='0'_FN='Calibri'_FS='10'_FC='"&amp;"#000000'_BC='#FFFFFF'_AH='1'_AV='1'_Br=[]_BrS='0'_BrC='#FFFFFF'_WpT='0':E=0,S=52,G=0,T=0,P=0,O=NF='Texte'_B='0'_U='0'_I='0'_FN='Calibri'_FS='10'_FC='#000000'_BC='#FFFFFF'_AH='1'_AV='1'_Br=[]_BrS='0'_BrC='#FFFFFF'_WpT='0'"&amp;":E=0,S=53,G=0,T=0,P=0,O=NF='Texte'_B='0'_U='0'_I='0'_FN='Calibri'_FS='10'_FC='#000000'_BC='#FFFFFF'_AH='1'_AV='1'_Br=[]_BrS='0'_BrC='#FFFFFF'_WpT='0':E=0,S=51,G=0,T=0,P=0,O=NF='Texte'_B='0'_U='0'_I='0'_FN='Calibri'_FS='1"&amp;"0'_FC='#000000'_BC='#FFFFFF'_AH='1'_AV='1'_Br=[]_BrS='0'_BrC='#FFFFFF'_WpT='0':E=1,S=12,G=0,T=0,P=0,O=NF='Nombre'_B='0'_U='0'_I='0'_FN='Calibri'_FS='10'_FC='#000000'_BC='#FFFFFF'_AH='3'_AV='1'_Br=[]_BrS='0'_BrC='#FFFFFF'"&amp;"_WpT='0':E=0,S=3,G=0,T=0,P=0,O=NF='Texte'_B='0'_U='0'_I='0'_FN='Calibri'_FS='10'_FC='#000000'_BC='#FFFFFF'_AH='1'_AV='1'_Br=[]_BrS='0'_BrC='#FFFFFF'_WpT='0':@R=A,S=8,V={0}:R=B,S=56,V={1}:R=C,S=53,V={2}:R=D,S=58,V={3}:",$E$3,$E$4,$E$7,$E$5)</f>
        <v/>
      </c>
    </row>
    <row r="2" spans="1:60" x14ac:dyDescent="0.25">
      <c r="AX2" s="3" t="s">
        <v>30</v>
      </c>
      <c r="AY2" s="3" t="s">
        <v>6</v>
      </c>
    </row>
    <row r="3" spans="1:60" x14ac:dyDescent="0.25">
      <c r="D3" s="18" t="s">
        <v>11</v>
      </c>
      <c r="E3" s="4" t="s">
        <v>64</v>
      </c>
      <c r="AX3" s="3" t="s">
        <v>4</v>
      </c>
      <c r="AY3" t="s">
        <v>65</v>
      </c>
      <c r="AZ3" t="s">
        <v>2</v>
      </c>
      <c r="BA3" t="s">
        <v>66</v>
      </c>
      <c r="BB3" t="s">
        <v>12</v>
      </c>
      <c r="BC3" t="s">
        <v>67</v>
      </c>
      <c r="BD3" t="s">
        <v>1</v>
      </c>
      <c r="BE3" t="s">
        <v>68</v>
      </c>
      <c r="BF3" t="s">
        <v>69</v>
      </c>
      <c r="BG3" t="s">
        <v>70</v>
      </c>
      <c r="BH3" t="s">
        <v>0</v>
      </c>
    </row>
    <row r="4" spans="1:60" x14ac:dyDescent="0.25">
      <c r="D4" s="18" t="s">
        <v>9</v>
      </c>
      <c r="E4" s="4" t="s">
        <v>8</v>
      </c>
      <c r="AX4" s="1" t="s">
        <v>36</v>
      </c>
      <c r="AY4" s="5">
        <v>1</v>
      </c>
      <c r="AZ4" s="5">
        <v>3</v>
      </c>
      <c r="BA4" s="5">
        <v>26</v>
      </c>
      <c r="BB4" s="5">
        <v>3</v>
      </c>
      <c r="BC4" s="5">
        <v>5</v>
      </c>
      <c r="BD4" s="5">
        <v>10</v>
      </c>
      <c r="BE4" s="5">
        <v>3</v>
      </c>
      <c r="BF4" s="5">
        <v>17</v>
      </c>
      <c r="BG4" s="5">
        <v>1</v>
      </c>
      <c r="BH4" s="5">
        <v>69</v>
      </c>
    </row>
    <row r="5" spans="1:60" x14ac:dyDescent="0.25">
      <c r="D5" s="18" t="s">
        <v>7</v>
      </c>
      <c r="E5" s="4" t="s">
        <v>13</v>
      </c>
      <c r="AX5" s="1" t="s">
        <v>37</v>
      </c>
      <c r="AY5" s="5">
        <v>1</v>
      </c>
      <c r="AZ5" s="5">
        <v>4</v>
      </c>
      <c r="BA5" s="5">
        <v>39</v>
      </c>
      <c r="BB5" s="5">
        <v>1</v>
      </c>
      <c r="BC5" s="5">
        <v>13</v>
      </c>
      <c r="BD5" s="5">
        <v>10</v>
      </c>
      <c r="BE5" s="5"/>
      <c r="BF5" s="5">
        <v>3</v>
      </c>
      <c r="BG5" s="5">
        <v>1</v>
      </c>
      <c r="BH5" s="5">
        <v>72</v>
      </c>
    </row>
    <row r="6" spans="1:60" x14ac:dyDescent="0.25">
      <c r="AX6" s="1" t="s">
        <v>38</v>
      </c>
      <c r="AY6" s="5"/>
      <c r="AZ6" s="5">
        <v>6</v>
      </c>
      <c r="BA6" s="5">
        <v>44</v>
      </c>
      <c r="BB6" s="5">
        <v>1</v>
      </c>
      <c r="BC6" s="5">
        <v>12</v>
      </c>
      <c r="BD6" s="5">
        <v>10</v>
      </c>
      <c r="BE6" s="5">
        <v>1</v>
      </c>
      <c r="BF6" s="5">
        <v>3</v>
      </c>
      <c r="BG6" s="5">
        <v>1</v>
      </c>
      <c r="BH6" s="5">
        <v>78</v>
      </c>
    </row>
    <row r="7" spans="1:60" x14ac:dyDescent="0.25">
      <c r="D7" s="18" t="s">
        <v>10</v>
      </c>
      <c r="E7" t="s">
        <v>35</v>
      </c>
      <c r="AX7" s="1" t="s">
        <v>39</v>
      </c>
      <c r="AY7" s="5"/>
      <c r="AZ7" s="5">
        <v>2</v>
      </c>
      <c r="BA7" s="5">
        <v>31</v>
      </c>
      <c r="BB7" s="5">
        <v>4</v>
      </c>
      <c r="BC7" s="5">
        <v>12</v>
      </c>
      <c r="BD7" s="5">
        <v>10</v>
      </c>
      <c r="BE7" s="5"/>
      <c r="BF7" s="5">
        <v>1</v>
      </c>
      <c r="BG7" s="5">
        <v>2</v>
      </c>
      <c r="BH7" s="5">
        <v>62</v>
      </c>
    </row>
    <row r="8" spans="1:60" x14ac:dyDescent="0.25">
      <c r="AX8" s="1" t="s">
        <v>40</v>
      </c>
      <c r="AY8" s="5"/>
      <c r="AZ8" s="5">
        <v>2</v>
      </c>
      <c r="BA8" s="5">
        <v>32</v>
      </c>
      <c r="BB8" s="5"/>
      <c r="BC8" s="5">
        <v>11</v>
      </c>
      <c r="BD8" s="5">
        <v>4</v>
      </c>
      <c r="BE8" s="5">
        <v>8</v>
      </c>
      <c r="BF8" s="5"/>
      <c r="BG8" s="5">
        <v>2</v>
      </c>
      <c r="BH8" s="5">
        <v>59</v>
      </c>
    </row>
    <row r="9" spans="1:60" x14ac:dyDescent="0.25">
      <c r="AX9" s="1" t="s">
        <v>41</v>
      </c>
      <c r="AY9" s="5">
        <v>1</v>
      </c>
      <c r="AZ9" s="5">
        <v>1</v>
      </c>
      <c r="BA9" s="5">
        <v>35</v>
      </c>
      <c r="BB9" s="5">
        <v>1</v>
      </c>
      <c r="BC9" s="5">
        <v>14</v>
      </c>
      <c r="BD9" s="5">
        <v>1</v>
      </c>
      <c r="BE9" s="5"/>
      <c r="BF9" s="5">
        <v>3</v>
      </c>
      <c r="BG9" s="5"/>
      <c r="BH9" s="5">
        <v>56</v>
      </c>
    </row>
    <row r="10" spans="1:60" x14ac:dyDescent="0.25">
      <c r="AX10" s="1" t="s">
        <v>42</v>
      </c>
      <c r="AY10" s="5">
        <v>2</v>
      </c>
      <c r="AZ10" s="5">
        <v>3</v>
      </c>
      <c r="BA10" s="5">
        <v>20</v>
      </c>
      <c r="BB10" s="5">
        <v>3</v>
      </c>
      <c r="BC10" s="5">
        <v>25</v>
      </c>
      <c r="BD10" s="5">
        <v>4</v>
      </c>
      <c r="BE10" s="5">
        <v>5</v>
      </c>
      <c r="BF10" s="5">
        <v>1</v>
      </c>
      <c r="BG10" s="5">
        <v>1</v>
      </c>
      <c r="BH10" s="5">
        <v>64</v>
      </c>
    </row>
    <row r="11" spans="1:60" x14ac:dyDescent="0.25">
      <c r="AX11" s="1" t="s">
        <v>43</v>
      </c>
      <c r="AY11" s="5">
        <v>2</v>
      </c>
      <c r="AZ11" s="5"/>
      <c r="BA11" s="5">
        <v>8</v>
      </c>
      <c r="BB11" s="5">
        <v>9</v>
      </c>
      <c r="BC11" s="5">
        <v>12</v>
      </c>
      <c r="BD11" s="5"/>
      <c r="BE11" s="5"/>
      <c r="BF11" s="5"/>
      <c r="BG11" s="5"/>
      <c r="BH11" s="5">
        <v>31</v>
      </c>
    </row>
    <row r="12" spans="1:60" x14ac:dyDescent="0.25">
      <c r="AX12" s="1" t="s">
        <v>44</v>
      </c>
      <c r="AY12" s="5">
        <v>1</v>
      </c>
      <c r="AZ12" s="5"/>
      <c r="BA12" s="5">
        <v>2</v>
      </c>
      <c r="BB12" s="5">
        <v>4</v>
      </c>
      <c r="BC12" s="5">
        <v>9</v>
      </c>
      <c r="BD12" s="5"/>
      <c r="BE12" s="5"/>
      <c r="BF12" s="5"/>
      <c r="BG12" s="5"/>
      <c r="BH12" s="5">
        <v>16</v>
      </c>
    </row>
    <row r="13" spans="1:60" x14ac:dyDescent="0.25">
      <c r="B13" s="4"/>
      <c r="AX13" s="1" t="s">
        <v>0</v>
      </c>
      <c r="AY13" s="5">
        <v>8</v>
      </c>
      <c r="AZ13" s="5">
        <v>21</v>
      </c>
      <c r="BA13" s="5">
        <v>237</v>
      </c>
      <c r="BB13" s="5">
        <v>26</v>
      </c>
      <c r="BC13" s="5">
        <v>113</v>
      </c>
      <c r="BD13" s="5">
        <v>49</v>
      </c>
      <c r="BE13" s="5">
        <v>17</v>
      </c>
      <c r="BF13" s="5">
        <v>28</v>
      </c>
      <c r="BG13" s="5">
        <v>8</v>
      </c>
      <c r="BH13" s="5">
        <v>507</v>
      </c>
    </row>
    <row r="14" spans="1:60" x14ac:dyDescent="0.25">
      <c r="B14" s="4"/>
      <c r="AX14" s="1"/>
      <c r="AY14" s="5"/>
      <c r="AZ14" s="5"/>
      <c r="BA14" s="5"/>
      <c r="BB14" s="5"/>
      <c r="BC14" s="5"/>
      <c r="BD14" s="5"/>
      <c r="BE14" s="5"/>
      <c r="BF14" s="5"/>
    </row>
    <row r="15" spans="1:60" x14ac:dyDescent="0.25">
      <c r="B15" s="4"/>
      <c r="AX15" s="1"/>
      <c r="AY15" s="5"/>
      <c r="AZ15" s="5"/>
      <c r="BA15" s="5"/>
      <c r="BB15" s="5"/>
      <c r="BC15" s="5"/>
      <c r="BD15" s="5"/>
      <c r="BE15" s="5"/>
      <c r="BF15" s="5"/>
    </row>
    <row r="16" spans="1:60" x14ac:dyDescent="0.25">
      <c r="B16" s="4"/>
      <c r="AX16" s="1"/>
      <c r="AY16" s="5"/>
      <c r="AZ16" s="5"/>
      <c r="BA16" s="5"/>
      <c r="BB16" s="5"/>
      <c r="BC16" s="5"/>
      <c r="BD16" s="5"/>
      <c r="BE16" s="5"/>
      <c r="BF16" s="5"/>
    </row>
    <row r="17" spans="2:58" x14ac:dyDescent="0.25">
      <c r="B17" s="4"/>
      <c r="AX17" s="1"/>
      <c r="AY17" s="5"/>
      <c r="AZ17" s="5"/>
      <c r="BA17" s="5"/>
      <c r="BB17" s="5"/>
      <c r="BC17" s="5"/>
      <c r="BD17" s="5"/>
      <c r="BE17" s="5"/>
      <c r="BF17" s="5"/>
    </row>
    <row r="18" spans="2:58" x14ac:dyDescent="0.25">
      <c r="B18" s="4"/>
      <c r="AX18" s="1"/>
      <c r="AY18" s="5"/>
      <c r="AZ18" s="5"/>
      <c r="BA18" s="5"/>
      <c r="BB18" s="5"/>
      <c r="BC18" s="5"/>
      <c r="BD18" s="5"/>
      <c r="BE18" s="5"/>
      <c r="BF18" s="5"/>
    </row>
    <row r="19" spans="2:58" x14ac:dyDescent="0.25">
      <c r="B19" s="4"/>
      <c r="AX19" s="1"/>
      <c r="AY19" s="5"/>
      <c r="AZ19" s="5"/>
      <c r="BA19" s="5"/>
      <c r="BB19" s="5"/>
      <c r="BC19" s="5"/>
      <c r="BD19" s="5"/>
      <c r="BE19" s="5"/>
      <c r="BF19" s="5"/>
    </row>
    <row r="20" spans="2:58" x14ac:dyDescent="0.25">
      <c r="B20" s="4"/>
      <c r="AX20" s="1"/>
      <c r="AY20" s="5"/>
      <c r="AZ20" s="5"/>
      <c r="BA20" s="5"/>
      <c r="BB20" s="5"/>
      <c r="BC20" s="5"/>
      <c r="BD20" s="5"/>
      <c r="BE20" s="5"/>
      <c r="BF20" s="5"/>
    </row>
    <row r="21" spans="2:58" x14ac:dyDescent="0.25">
      <c r="B21" s="4"/>
    </row>
    <row r="22" spans="2:58" x14ac:dyDescent="0.25">
      <c r="B22" s="4"/>
    </row>
    <row r="23" spans="2:58" x14ac:dyDescent="0.25">
      <c r="B23" s="4"/>
    </row>
    <row r="24" spans="2:58" x14ac:dyDescent="0.25">
      <c r="B24" s="4"/>
    </row>
    <row r="25" spans="2:58" x14ac:dyDescent="0.25">
      <c r="B25" s="4"/>
    </row>
    <row r="26" spans="2:58" x14ac:dyDescent="0.25">
      <c r="B26" s="4"/>
    </row>
    <row r="27" spans="2:58" x14ac:dyDescent="0.25">
      <c r="B27" s="4"/>
    </row>
    <row r="28" spans="2:58" x14ac:dyDescent="0.25">
      <c r="B28" s="4"/>
    </row>
    <row r="29" spans="2:58" x14ac:dyDescent="0.25">
      <c r="B29" s="4"/>
    </row>
    <row r="30" spans="2:58" x14ac:dyDescent="0.25">
      <c r="D30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59,G=0,T=0,P=0,O=NF='Texte'_B='0'_U='0'_I='0'_FN='Calibri'_FS='10'_FC='#000000'_BC='#FFFFFF'_AH='1'_AV='1'_Br=[]_BrS='0'_BrC='#FFFFFF'_WpT='0':E=0,S="&amp;"58,G=0,T=0,P=0,O=NF='Texte'_B='0'_U='0'_I='0'_FN='Calibri'_FS='10'_FC='#000000'_BC='#FFFFFF'_AH='1'_AV='1'_Br=[]_BrS='0'_BrC='#FFFFFF'_WpT='0':E=0,S=20,G=0,T=0,P=0,O=NF='Texte'_B='0'_U='0'_I='0'_FN='Calibri'_FS='10'_FC='"&amp;"#000000'_BC='#FFFFFF'_AH='1'_AV='1'_Br=[]_BrS='0'_BrC='#FFFFFF'_WpT='0':E=0,S=52,G=0,T=0,P=0,O=NF='Texte'_B='0'_U='0'_I='0'_FN='Calibri'_FS='10'_FC='#000000'_BC='#FFFFFF'_AH='1'_AV='1'_Br=[]_BrS='0'_BrC='#FFFFFF'_WpT='0'"&amp;":E=0,S=53,G=0,T=0,P=0,O=NF='Texte'_B='0'_U='0'_I='0'_FN='Calibri'_FS='10'_FC='#000000'_BC='#FFFFFF'_AH='1'_AV='1'_Br=[]_BrS='0'_BrC='#FFFFFF'_WpT='0':E=0,S=51,G=0,T=0,P=0,O=NF='Texte'_B='0'_U='0'_I='0'_FN='Calibri'_FS='1"&amp;"0'_FC='#000000'_BC='#FFFFFF'_AH='1'_AV='1'_Br=[]_BrS='0'_BrC='#FFFFFF'_WpT='0':E=1,S=12,G=0,T=0,P=0,O=NF='Nombre'_B='0'_U='0'_I='0'_FN='Calibri'_FS='10'_FC='#000000'_BC='#FFFFFF'_AH='3'_AV='1'_Br=[]_BrS='0'_BrC='#FFFFFF'"&amp;"_WpT='0':E=0,S=3,G=0,T=0,P=0,O=NF='Texte'_B='0'_U='0'_I='0'_FN='Calibri'_FS='10'_FC='#000000'_BC='#FFFFFF'_AH='1'_AV='1'_Br=[]_BrS='0'_BrC='#FFFFFF'_WpT='0':@R=A,S=8,V={0}:R=B,S=56,V={1}:R=C,S=53,V={2}:R=D,S=58,V={3}:",$E$3,$E$4,$E$7,$E$5)</f>
        <v/>
      </c>
    </row>
    <row r="31" spans="2:58" x14ac:dyDescent="0.25">
      <c r="D31" s="3" t="s">
        <v>23</v>
      </c>
      <c r="E31" s="3" t="s">
        <v>6</v>
      </c>
    </row>
    <row r="32" spans="2:58" x14ac:dyDescent="0.25">
      <c r="D32" s="3" t="s">
        <v>4</v>
      </c>
      <c r="E32" t="s">
        <v>65</v>
      </c>
      <c r="F32" t="s">
        <v>2</v>
      </c>
      <c r="G32" t="s">
        <v>66</v>
      </c>
      <c r="H32" t="s">
        <v>12</v>
      </c>
      <c r="I32" t="s">
        <v>67</v>
      </c>
      <c r="J32" t="s">
        <v>1</v>
      </c>
      <c r="K32" t="s">
        <v>68</v>
      </c>
      <c r="L32" t="s">
        <v>69</v>
      </c>
      <c r="M32" t="s">
        <v>70</v>
      </c>
      <c r="N32" t="s">
        <v>0</v>
      </c>
    </row>
    <row r="33" spans="4:14" x14ac:dyDescent="0.25">
      <c r="D33" s="1" t="s">
        <v>36</v>
      </c>
      <c r="E33" s="5">
        <v>160</v>
      </c>
      <c r="F33" s="5">
        <v>111509.34999999999</v>
      </c>
      <c r="G33" s="5">
        <v>53165.5</v>
      </c>
      <c r="H33" s="5">
        <v>9964.5</v>
      </c>
      <c r="I33" s="5">
        <v>18620</v>
      </c>
      <c r="J33" s="5">
        <v>132910.56</v>
      </c>
      <c r="K33" s="5">
        <v>5465</v>
      </c>
      <c r="L33" s="5">
        <v>282104.75</v>
      </c>
      <c r="M33" s="5">
        <v>1695</v>
      </c>
      <c r="N33" s="5">
        <v>615594.65999999992</v>
      </c>
    </row>
    <row r="34" spans="4:14" x14ac:dyDescent="0.25">
      <c r="D34" s="1" t="s">
        <v>37</v>
      </c>
      <c r="E34" s="5">
        <v>16701</v>
      </c>
      <c r="F34" s="5">
        <v>86506.19</v>
      </c>
      <c r="G34" s="5">
        <v>114831.93</v>
      </c>
      <c r="H34" s="5">
        <v>406.44</v>
      </c>
      <c r="I34" s="5">
        <v>133453</v>
      </c>
      <c r="J34" s="5">
        <v>191178.32</v>
      </c>
      <c r="K34" s="5"/>
      <c r="L34" s="5">
        <v>31680</v>
      </c>
      <c r="M34" s="5">
        <v>4354.71</v>
      </c>
      <c r="N34" s="5">
        <v>579111.59</v>
      </c>
    </row>
    <row r="35" spans="4:14" x14ac:dyDescent="0.25">
      <c r="D35" s="1" t="s">
        <v>38</v>
      </c>
      <c r="E35" s="5"/>
      <c r="F35" s="5">
        <v>57173.5</v>
      </c>
      <c r="G35" s="5">
        <v>139271.08000000002</v>
      </c>
      <c r="H35" s="5">
        <v>9713.91</v>
      </c>
      <c r="I35" s="5">
        <v>70195</v>
      </c>
      <c r="J35" s="5">
        <v>207404.88</v>
      </c>
      <c r="K35" s="5">
        <v>210</v>
      </c>
      <c r="L35" s="5">
        <v>161702.5</v>
      </c>
      <c r="M35" s="5">
        <v>175856.28</v>
      </c>
      <c r="N35" s="5">
        <v>821527.15</v>
      </c>
    </row>
    <row r="36" spans="4:14" x14ac:dyDescent="0.25">
      <c r="D36" s="1" t="s">
        <v>39</v>
      </c>
      <c r="E36" s="5"/>
      <c r="F36" s="5">
        <v>16520</v>
      </c>
      <c r="G36" s="5">
        <v>58413.279999999999</v>
      </c>
      <c r="H36" s="5">
        <v>43302.479999999996</v>
      </c>
      <c r="I36" s="5">
        <v>213787.34999999998</v>
      </c>
      <c r="J36" s="5">
        <v>346999.7</v>
      </c>
      <c r="K36" s="5"/>
      <c r="L36" s="5">
        <v>37958</v>
      </c>
      <c r="M36" s="5">
        <v>88243.91</v>
      </c>
      <c r="N36" s="5">
        <v>805224.72000000009</v>
      </c>
    </row>
    <row r="37" spans="4:14" x14ac:dyDescent="0.25">
      <c r="D37" s="1" t="s">
        <v>40</v>
      </c>
      <c r="E37" s="5"/>
      <c r="F37" s="5">
        <v>67840.06</v>
      </c>
      <c r="G37" s="5">
        <v>56556</v>
      </c>
      <c r="H37" s="5"/>
      <c r="I37" s="5">
        <v>74980</v>
      </c>
      <c r="J37" s="5">
        <v>150495.53</v>
      </c>
      <c r="K37" s="5">
        <v>15024.5</v>
      </c>
      <c r="L37" s="5"/>
      <c r="M37" s="5">
        <v>97613.34</v>
      </c>
      <c r="N37" s="5">
        <v>462509.42999999993</v>
      </c>
    </row>
    <row r="38" spans="4:14" x14ac:dyDescent="0.25">
      <c r="D38" s="1" t="s">
        <v>41</v>
      </c>
      <c r="E38" s="5">
        <v>9045</v>
      </c>
      <c r="F38" s="5">
        <v>86500</v>
      </c>
      <c r="G38" s="5">
        <v>65070.9</v>
      </c>
      <c r="H38" s="5">
        <v>135.47999999999999</v>
      </c>
      <c r="I38" s="5">
        <v>81613.5</v>
      </c>
      <c r="J38" s="5">
        <v>12960</v>
      </c>
      <c r="K38" s="5"/>
      <c r="L38" s="5">
        <v>151087.51999999999</v>
      </c>
      <c r="M38" s="5"/>
      <c r="N38" s="5">
        <v>406412.4</v>
      </c>
    </row>
    <row r="39" spans="4:14" x14ac:dyDescent="0.25">
      <c r="D39" s="1" t="s">
        <v>42</v>
      </c>
      <c r="E39" s="5">
        <v>1892.32</v>
      </c>
      <c r="F39" s="5">
        <v>14660</v>
      </c>
      <c r="G39" s="5">
        <v>39290</v>
      </c>
      <c r="H39" s="5">
        <v>127953.14</v>
      </c>
      <c r="I39" s="5">
        <v>813306.28</v>
      </c>
      <c r="J39" s="5">
        <v>191955.6</v>
      </c>
      <c r="K39" s="5">
        <v>11742.5</v>
      </c>
      <c r="L39" s="5">
        <v>50534.41</v>
      </c>
      <c r="M39" s="5">
        <v>11084.7</v>
      </c>
      <c r="N39" s="5">
        <v>1262418.95</v>
      </c>
    </row>
    <row r="40" spans="4:14" x14ac:dyDescent="0.25">
      <c r="D40" s="1" t="s">
        <v>43</v>
      </c>
      <c r="E40" s="5">
        <v>133108.16999999998</v>
      </c>
      <c r="F40" s="5"/>
      <c r="G40" s="5">
        <v>6440</v>
      </c>
      <c r="H40" s="5">
        <v>375233.78</v>
      </c>
      <c r="I40" s="5">
        <v>60827</v>
      </c>
      <c r="J40" s="5"/>
      <c r="K40" s="5"/>
      <c r="L40" s="5"/>
      <c r="M40" s="5"/>
      <c r="N40" s="5">
        <v>575608.94999999995</v>
      </c>
    </row>
    <row r="41" spans="4:14" x14ac:dyDescent="0.25">
      <c r="D41" s="1" t="s">
        <v>44</v>
      </c>
      <c r="E41" s="5">
        <v>1460.02</v>
      </c>
      <c r="F41" s="5"/>
      <c r="G41" s="5">
        <v>7280</v>
      </c>
      <c r="H41" s="5">
        <v>71851.209999999992</v>
      </c>
      <c r="I41" s="5">
        <v>14170</v>
      </c>
      <c r="J41" s="5"/>
      <c r="K41" s="5"/>
      <c r="L41" s="5"/>
      <c r="M41" s="5"/>
      <c r="N41" s="5">
        <v>94761.23</v>
      </c>
    </row>
    <row r="42" spans="4:14" x14ac:dyDescent="0.25">
      <c r="D42" s="1" t="s">
        <v>0</v>
      </c>
      <c r="E42" s="5">
        <v>162366.50999999998</v>
      </c>
      <c r="F42" s="5">
        <v>440709.1</v>
      </c>
      <c r="G42" s="5">
        <v>540318.69000000006</v>
      </c>
      <c r="H42" s="5">
        <v>638560.93999999994</v>
      </c>
      <c r="I42" s="5">
        <v>1480952.13</v>
      </c>
      <c r="J42" s="5">
        <v>1233904.5900000001</v>
      </c>
      <c r="K42" s="5">
        <v>32442</v>
      </c>
      <c r="L42" s="5">
        <v>715067.18</v>
      </c>
      <c r="M42" s="5">
        <v>378847.94</v>
      </c>
      <c r="N42" s="5">
        <v>5623169.0800000001</v>
      </c>
    </row>
  </sheetData>
  <mergeCells count="1">
    <mergeCell ref="A1:O1"/>
  </mergeCell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466A-3FB7-4C0D-8449-FE180BFFE81B}">
  <sheetPr>
    <tabColor theme="3"/>
  </sheetPr>
  <dimension ref="A1:C3"/>
  <sheetViews>
    <sheetView workbookViewId="0">
      <selection activeCell="B3" sqref="B3"/>
    </sheetView>
  </sheetViews>
  <sheetFormatPr baseColWidth="10" defaultRowHeight="15" x14ac:dyDescent="0.25"/>
  <cols>
    <col min="2" max="2" width="22.28515625" bestFit="1" customWidth="1"/>
    <col min="3" max="3" width="10.7109375" bestFit="1" customWidth="1"/>
  </cols>
  <sheetData>
    <row r="1" spans="1:3" x14ac:dyDescent="0.25">
      <c r="A1" t="s">
        <v>25</v>
      </c>
      <c r="B1" t="s">
        <v>26</v>
      </c>
      <c r="C1" t="s">
        <v>27</v>
      </c>
    </row>
    <row r="2" spans="1:3" x14ac:dyDescent="0.25">
      <c r="A2">
        <v>1</v>
      </c>
      <c r="B2" t="s">
        <v>28</v>
      </c>
      <c r="C2" s="17">
        <v>43921</v>
      </c>
    </row>
    <row r="3" spans="1:3" x14ac:dyDescent="0.25">
      <c r="A3">
        <v>2</v>
      </c>
      <c r="B3" t="s">
        <v>29</v>
      </c>
      <c r="C3" s="17">
        <v>44253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0B09-D09F-4949-B940-43109970B491}">
  <sheetPr>
    <tabColor theme="3"/>
  </sheetPr>
  <dimension ref="A1:P25"/>
  <sheetViews>
    <sheetView showGridLines="0" topLeftCell="B1" zoomScaleNormal="100" workbookViewId="0">
      <selection activeCell="E3" sqref="E3"/>
    </sheetView>
  </sheetViews>
  <sheetFormatPr baseColWidth="10" defaultRowHeight="15" x14ac:dyDescent="0.25"/>
  <cols>
    <col min="1" max="1" width="14.42578125" customWidth="1"/>
    <col min="4" max="4" width="33.85546875" bestFit="1" customWidth="1"/>
    <col min="5" max="5" width="23.85546875" bestFit="1" customWidth="1"/>
    <col min="6" max="6" width="7.140625" bestFit="1" customWidth="1"/>
    <col min="7" max="7" width="10.5703125" bestFit="1" customWidth="1"/>
    <col min="8" max="8" width="9.42578125" bestFit="1" customWidth="1"/>
    <col min="9" max="9" width="7.42578125" bestFit="1" customWidth="1"/>
    <col min="10" max="10" width="12.5703125" bestFit="1" customWidth="1"/>
    <col min="11" max="12" width="12.28515625" bestFit="1" customWidth="1"/>
    <col min="13" max="13" width="10" bestFit="1" customWidth="1"/>
    <col min="14" max="14" width="9" bestFit="1" customWidth="1"/>
    <col min="15" max="15" width="12.28515625" bestFit="1" customWidth="1"/>
    <col min="16" max="16" width="22.28515625" bestFit="1" customWidth="1"/>
    <col min="17" max="17" width="9.28515625" bestFit="1" customWidth="1"/>
    <col min="18" max="18" width="20.7109375" bestFit="1" customWidth="1"/>
    <col min="19" max="19" width="9.28515625" bestFit="1" customWidth="1"/>
    <col min="20" max="20" width="22.28515625" bestFit="1" customWidth="1"/>
    <col min="21" max="21" width="9.28515625" bestFit="1" customWidth="1"/>
    <col min="22" max="22" width="20.7109375" bestFit="1" customWidth="1"/>
    <col min="23" max="23" width="8.28515625" bestFit="1" customWidth="1"/>
    <col min="24" max="24" width="20.7109375" bestFit="1" customWidth="1"/>
    <col min="25" max="25" width="9.28515625" bestFit="1" customWidth="1"/>
    <col min="26" max="26" width="22.28515625" bestFit="1" customWidth="1"/>
    <col min="27" max="27" width="10.28515625" bestFit="1" customWidth="1"/>
    <col min="28" max="28" width="20.7109375" bestFit="1" customWidth="1"/>
    <col min="29" max="29" width="10.28515625" bestFit="1" customWidth="1"/>
    <col min="30" max="30" width="22.28515625" bestFit="1" customWidth="1"/>
    <col min="31" max="31" width="10.28515625" bestFit="1" customWidth="1"/>
    <col min="32" max="32" width="20.7109375" bestFit="1" customWidth="1"/>
    <col min="33" max="33" width="10.28515625" bestFit="1" customWidth="1"/>
    <col min="34" max="34" width="22.28515625" bestFit="1" customWidth="1"/>
    <col min="35" max="35" width="10.28515625" bestFit="1" customWidth="1"/>
    <col min="36" max="36" width="20.7109375" bestFit="1" customWidth="1"/>
    <col min="37" max="37" width="10.28515625" bestFit="1" customWidth="1"/>
    <col min="38" max="38" width="22.28515625" bestFit="1" customWidth="1"/>
    <col min="39" max="39" width="9.28515625" bestFit="1" customWidth="1"/>
    <col min="40" max="40" width="20.7109375" bestFit="1" customWidth="1"/>
    <col min="41" max="41" width="9.28515625" bestFit="1" customWidth="1"/>
    <col min="42" max="42" width="22.28515625" bestFit="1" customWidth="1"/>
    <col min="43" max="43" width="9.28515625" bestFit="1" customWidth="1"/>
    <col min="44" max="44" width="20.7109375" bestFit="1" customWidth="1"/>
    <col min="45" max="45" width="9.5703125" bestFit="1" customWidth="1"/>
    <col min="46" max="46" width="23.28515625" bestFit="1" customWidth="1"/>
    <col min="47" max="47" width="9.28515625" bestFit="1" customWidth="1"/>
    <col min="48" max="48" width="20.7109375" bestFit="1" customWidth="1"/>
    <col min="49" max="49" width="9.5703125" bestFit="1" customWidth="1"/>
    <col min="50" max="50" width="23.28515625" bestFit="1" customWidth="1"/>
    <col min="51" max="51" width="9.28515625" bestFit="1" customWidth="1"/>
    <col min="52" max="52" width="20.7109375" bestFit="1" customWidth="1"/>
    <col min="53" max="53" width="9.28515625" bestFit="1" customWidth="1"/>
    <col min="54" max="54" width="20.7109375" bestFit="1" customWidth="1"/>
    <col min="55" max="55" width="9.5703125" bestFit="1" customWidth="1"/>
    <col min="56" max="56" width="23.28515625" bestFit="1" customWidth="1"/>
    <col min="57" max="57" width="11.5703125" bestFit="1" customWidth="1"/>
    <col min="58" max="58" width="25.28515625" bestFit="1" customWidth="1"/>
    <col min="59" max="59" width="11.85546875" bestFit="1" customWidth="1"/>
    <col min="60" max="60" width="25.7109375" bestFit="1" customWidth="1"/>
    <col min="61" max="61" width="11.28515625" bestFit="1" customWidth="1"/>
    <col min="62" max="62" width="20.7109375" bestFit="1" customWidth="1"/>
    <col min="63" max="63" width="11.5703125" bestFit="1" customWidth="1"/>
    <col min="64" max="64" width="25.28515625" bestFit="1" customWidth="1"/>
    <col min="65" max="65" width="10.28515625" bestFit="1" customWidth="1"/>
    <col min="66" max="66" width="20.7109375" bestFit="1" customWidth="1"/>
    <col min="67" max="67" width="10.28515625" bestFit="1" customWidth="1"/>
    <col min="68" max="68" width="20.7109375" bestFit="1" customWidth="1"/>
    <col min="69" max="69" width="9.28515625" bestFit="1" customWidth="1"/>
    <col min="70" max="70" width="20.7109375" bestFit="1" customWidth="1"/>
    <col min="71" max="71" width="8.28515625" bestFit="1" customWidth="1"/>
    <col min="72" max="72" width="20.7109375" bestFit="1" customWidth="1"/>
    <col min="73" max="73" width="10.28515625" bestFit="1" customWidth="1"/>
    <col min="74" max="74" width="20.7109375" bestFit="1" customWidth="1"/>
    <col min="75" max="75" width="8.85546875" bestFit="1" customWidth="1"/>
    <col min="76" max="76" width="20.7109375" bestFit="1" customWidth="1"/>
    <col min="77" max="77" width="11.28515625" bestFit="1" customWidth="1"/>
    <col min="78" max="78" width="20.7109375" bestFit="1" customWidth="1"/>
    <col min="79" max="79" width="11.5703125" bestFit="1" customWidth="1"/>
    <col min="80" max="80" width="25.28515625" bestFit="1" customWidth="1"/>
    <col min="81" max="81" width="10.28515625" bestFit="1" customWidth="1"/>
    <col min="82" max="82" width="20.7109375" bestFit="1" customWidth="1"/>
    <col min="83" max="83" width="11.28515625" bestFit="1" customWidth="1"/>
    <col min="84" max="84" width="20.7109375" bestFit="1" customWidth="1"/>
    <col min="85" max="85" width="10.28515625" bestFit="1" customWidth="1"/>
    <col min="86" max="86" width="20.7109375" bestFit="1" customWidth="1"/>
    <col min="87" max="87" width="9.28515625" bestFit="1" customWidth="1"/>
    <col min="88" max="88" width="20.7109375" bestFit="1" customWidth="1"/>
    <col min="89" max="89" width="10.28515625" bestFit="1" customWidth="1"/>
    <col min="90" max="90" width="20.7109375" bestFit="1" customWidth="1"/>
    <col min="91" max="91" width="11.5703125" bestFit="1" customWidth="1"/>
    <col min="92" max="92" width="25.28515625" bestFit="1" customWidth="1"/>
    <col min="93" max="93" width="10.28515625" bestFit="1" customWidth="1"/>
    <col min="94" max="94" width="20.7109375" bestFit="1" customWidth="1"/>
    <col min="95" max="95" width="10.28515625" bestFit="1" customWidth="1"/>
    <col min="96" max="96" width="20.7109375" bestFit="1" customWidth="1"/>
    <col min="97" max="97" width="10.28515625" bestFit="1" customWidth="1"/>
    <col min="98" max="98" width="20.7109375" bestFit="1" customWidth="1"/>
    <col min="99" max="99" width="9.28515625" bestFit="1" customWidth="1"/>
    <col min="100" max="100" width="20.7109375" bestFit="1" customWidth="1"/>
    <col min="101" max="101" width="11.5703125" bestFit="1" customWidth="1"/>
    <col min="102" max="102" width="25.28515625" bestFit="1" customWidth="1"/>
    <col min="103" max="103" width="10.28515625" bestFit="1" customWidth="1"/>
    <col min="104" max="104" width="20.7109375" bestFit="1" customWidth="1"/>
    <col min="105" max="105" width="10.28515625" bestFit="1" customWidth="1"/>
    <col min="106" max="106" width="20.7109375" bestFit="1" customWidth="1"/>
    <col min="107" max="107" width="10.28515625" bestFit="1" customWidth="1"/>
    <col min="108" max="108" width="20.7109375" bestFit="1" customWidth="1"/>
    <col min="109" max="109" width="9.28515625" bestFit="1" customWidth="1"/>
    <col min="110" max="110" width="20.7109375" bestFit="1" customWidth="1"/>
    <col min="111" max="111" width="9.28515625" bestFit="1" customWidth="1"/>
    <col min="112" max="112" width="20.7109375" bestFit="1" customWidth="1"/>
    <col min="113" max="113" width="10.28515625" bestFit="1" customWidth="1"/>
    <col min="114" max="114" width="20.7109375" bestFit="1" customWidth="1"/>
    <col min="115" max="115" width="8.85546875" bestFit="1" customWidth="1"/>
    <col min="116" max="116" width="20.7109375" bestFit="1" customWidth="1"/>
    <col min="117" max="117" width="11.28515625" bestFit="1" customWidth="1"/>
    <col min="118" max="118" width="20.7109375" bestFit="1" customWidth="1"/>
    <col min="119" max="119" width="10.28515625" bestFit="1" customWidth="1"/>
    <col min="120" max="120" width="20.7109375" bestFit="1" customWidth="1"/>
    <col min="121" max="121" width="11.5703125" bestFit="1" customWidth="1"/>
    <col min="122" max="122" width="25.28515625" bestFit="1" customWidth="1"/>
    <col min="123" max="123" width="9.28515625" bestFit="1" customWidth="1"/>
    <col min="124" max="124" width="20.7109375" bestFit="1" customWidth="1"/>
    <col min="125" max="125" width="9.28515625" bestFit="1" customWidth="1"/>
    <col min="126" max="126" width="20.7109375" bestFit="1" customWidth="1"/>
    <col min="127" max="127" width="7.140625" bestFit="1" customWidth="1"/>
    <col min="128" max="128" width="20.7109375" bestFit="1" customWidth="1"/>
    <col min="129" max="129" width="10.28515625" bestFit="1" customWidth="1"/>
    <col min="130" max="130" width="20.7109375" bestFit="1" customWidth="1"/>
    <col min="131" max="131" width="11.5703125" bestFit="1" customWidth="1"/>
    <col min="132" max="132" width="25.28515625" bestFit="1" customWidth="1"/>
    <col min="133" max="133" width="9.28515625" bestFit="1" customWidth="1"/>
    <col min="134" max="134" width="20.7109375" bestFit="1" customWidth="1"/>
    <col min="135" max="135" width="10.28515625" bestFit="1" customWidth="1"/>
    <col min="136" max="136" width="20.7109375" bestFit="1" customWidth="1"/>
    <col min="137" max="137" width="9.28515625" bestFit="1" customWidth="1"/>
    <col min="138" max="138" width="20.7109375" bestFit="1" customWidth="1"/>
    <col min="139" max="139" width="9.28515625" bestFit="1" customWidth="1"/>
    <col min="140" max="140" width="20.7109375" bestFit="1" customWidth="1"/>
    <col min="141" max="141" width="9.28515625" bestFit="1" customWidth="1"/>
    <col min="142" max="142" width="20.7109375" bestFit="1" customWidth="1"/>
    <col min="143" max="143" width="10.28515625" bestFit="1" customWidth="1"/>
    <col min="144" max="144" width="20.7109375" bestFit="1" customWidth="1"/>
    <col min="145" max="145" width="11.5703125" bestFit="1" customWidth="1"/>
    <col min="146" max="146" width="25.28515625" bestFit="1" customWidth="1"/>
    <col min="147" max="147" width="12.28515625" bestFit="1" customWidth="1"/>
    <col min="148" max="148" width="25.7109375" bestFit="1" customWidth="1"/>
  </cols>
  <sheetData>
    <row r="1" spans="1:16" ht="23.25" x14ac:dyDescent="0.3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x14ac:dyDescent="0.25">
      <c r="D3" s="18" t="s">
        <v>11</v>
      </c>
      <c r="E3" s="4" t="s">
        <v>64</v>
      </c>
    </row>
    <row r="4" spans="1:16" x14ac:dyDescent="0.25">
      <c r="D4" s="18" t="s">
        <v>9</v>
      </c>
      <c r="E4" s="4" t="s">
        <v>8</v>
      </c>
    </row>
    <row r="5" spans="1:16" x14ac:dyDescent="0.25">
      <c r="D5" s="18" t="s">
        <v>7</v>
      </c>
      <c r="E5" s="4" t="s">
        <v>13</v>
      </c>
    </row>
    <row r="7" spans="1:16" x14ac:dyDescent="0.25">
      <c r="D7" s="18" t="s">
        <v>10</v>
      </c>
      <c r="E7" t="s">
        <v>34</v>
      </c>
    </row>
    <row r="9" spans="1:16" x14ac:dyDescent="0.25">
      <c r="D9" s="18" t="s">
        <v>14</v>
      </c>
      <c r="E9" s="4" t="s">
        <v>48</v>
      </c>
    </row>
    <row r="18" spans="2:10" x14ac:dyDescent="0.25">
      <c r="B18" s="4"/>
    </row>
    <row r="19" spans="2:10" x14ac:dyDescent="0.25">
      <c r="D19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1,S=12,G=0,T=0,P=0,O=NF='Nombre'_B='0'_U='0'_I='0'_FN='Calibri'_FS='10'_FC='#000000'_BC='#FFFFFF'_AH='3'_AV='1'_Br=[]_BrS='0'_BrC='#FFFFFF'_WpT='0':E=0,S"&amp;"=59,G=0,T=0,P=0,O=NF='Texte'_B='0'_U='0'_I='0'_FN='Calibri'_FS='10'_FC='#000000'_BC='#FFFFFF'_AH='1'_AV='1'_Br=[]_BrS='0'_BrC='#FFFFFF'_WpT='0':E=2,S=3,G=0,T=0,P=0,O=NF='Texte'_B='0'_U='0'_I='0'_FN='Calibri'_FS='10'_FC='"&amp;"#000000'_BC='#FFFFFF'_AH='1'_AV='1'_Br=[]_BrS='0'_BrC='#FFFFFF'_WpT='0':E=0,S=58,G=0,T=0,P=0,O=NF='Texte'_B='0'_U='0'_I='0'_FN='Calibri'_FS='10'_FC='#000000'_BC='#FFFFFF'_AH='1'_AV='1'_Br=[]_BrS='0'_BrC='#FFFFFF'_WpT='0'"&amp;":E=0,S=20,G=0,T=0,P=0,O=NF='Texte'_B='0'_U='0'_I='0'_FN='Calibri'_FS='10'_FC='#000000'_BC='#FFFFFF'_AH='1'_AV='1'_Br=[]_BrS='0'_BrC='#FFFFFF'_WpT='0':E=0,S=52,G=0,T=0,P=0,O=NF='Texte'_B='0'_U='0'_I='0'_FN='Calibri'_FS='1"&amp;"0'_FC='#000000'_BC='#FFFFFF'_AH='1'_AV='1'_Br=[]_BrS='0'_BrC='#FFFFFF'_WpT='0':E=0,S=51,G=0,T=0,P=0,O=NF='Texte'_B='0'_U='0'_I='0'_FN='Calibri'_FS='10'_FC='#000000'_BC='#FFFFFF'_AH='1'_AV='1'_Br=[]_BrS='0'_BrC='#FFFFFF'_"&amp;"WpT='0':@R=A,S=8,V={0}:R=B,S=56,V={1}:R=C,S=53,V={2}:R=D,S=20,V={3}:R=E,S=58,V={4}:",$E$3,$E$4,$E$7,$E$9,$E$5)</f>
        <v/>
      </c>
    </row>
    <row r="20" spans="2:10" x14ac:dyDescent="0.25">
      <c r="D20" s="3" t="s">
        <v>23</v>
      </c>
      <c r="E20" s="3" t="s">
        <v>6</v>
      </c>
    </row>
    <row r="21" spans="2:10" x14ac:dyDescent="0.25">
      <c r="D21" s="3" t="s">
        <v>4</v>
      </c>
      <c r="E21" t="s">
        <v>2</v>
      </c>
      <c r="F21" t="s">
        <v>1</v>
      </c>
      <c r="G21" t="s">
        <v>69</v>
      </c>
      <c r="H21" t="s">
        <v>66</v>
      </c>
      <c r="I21" t="s">
        <v>67</v>
      </c>
      <c r="J21" t="s">
        <v>0</v>
      </c>
    </row>
    <row r="22" spans="2:10" x14ac:dyDescent="0.25">
      <c r="D22" s="1" t="s">
        <v>71</v>
      </c>
      <c r="E22" s="5">
        <v>20315</v>
      </c>
      <c r="F22" s="5">
        <v>10695</v>
      </c>
      <c r="G22" s="5">
        <v>51405.9</v>
      </c>
      <c r="H22" s="5">
        <v>105879</v>
      </c>
      <c r="I22" s="5">
        <v>7810</v>
      </c>
      <c r="J22" s="5">
        <v>196104.9</v>
      </c>
    </row>
    <row r="23" spans="2:10" x14ac:dyDescent="0.25">
      <c r="D23" s="1" t="s">
        <v>72</v>
      </c>
      <c r="E23" s="5"/>
      <c r="F23" s="5"/>
      <c r="G23" s="5"/>
      <c r="H23" s="5">
        <v>14435</v>
      </c>
      <c r="I23" s="5">
        <v>2470</v>
      </c>
      <c r="J23" s="5">
        <v>16905</v>
      </c>
    </row>
    <row r="24" spans="2:10" x14ac:dyDescent="0.25">
      <c r="D24" s="1" t="s">
        <v>73</v>
      </c>
      <c r="E24" s="5"/>
      <c r="F24" s="5"/>
      <c r="G24" s="5"/>
      <c r="H24" s="5">
        <v>41641</v>
      </c>
      <c r="I24" s="5"/>
      <c r="J24" s="5">
        <v>41641</v>
      </c>
    </row>
    <row r="25" spans="2:10" x14ac:dyDescent="0.25">
      <c r="D25" s="1" t="s">
        <v>0</v>
      </c>
      <c r="E25" s="5">
        <v>20315</v>
      </c>
      <c r="F25" s="5">
        <v>10695</v>
      </c>
      <c r="G25" s="5">
        <v>51405.9</v>
      </c>
      <c r="H25" s="5">
        <v>161955</v>
      </c>
      <c r="I25" s="5">
        <v>10280</v>
      </c>
      <c r="J25" s="5">
        <v>254650.9</v>
      </c>
    </row>
  </sheetData>
  <mergeCells count="1">
    <mergeCell ref="A1:P1"/>
  </mergeCell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D5D8-7F7F-4DCC-807A-1D8F87E1B8BB}">
  <sheetPr>
    <tabColor theme="3"/>
  </sheetPr>
  <dimension ref="A1:EF50"/>
  <sheetViews>
    <sheetView showGridLines="0" zoomScale="85" zoomScaleNormal="85" workbookViewId="0">
      <selection activeCell="D3" sqref="D3"/>
    </sheetView>
  </sheetViews>
  <sheetFormatPr baseColWidth="10" defaultColWidth="15.42578125" defaultRowHeight="15" x14ac:dyDescent="0.25"/>
  <cols>
    <col min="3" max="3" width="21" bestFit="1" customWidth="1"/>
    <col min="4" max="4" width="23.85546875" bestFit="1" customWidth="1"/>
    <col min="5" max="5" width="20.140625" bestFit="1" customWidth="1"/>
    <col min="6" max="6" width="9.28515625" bestFit="1" customWidth="1"/>
    <col min="7" max="7" width="20.140625" bestFit="1" customWidth="1"/>
    <col min="8" max="8" width="10.28515625" bestFit="1" customWidth="1"/>
    <col min="9" max="9" width="20.140625" bestFit="1" customWidth="1"/>
    <col min="10" max="10" width="10.28515625" bestFit="1" customWidth="1"/>
    <col min="11" max="11" width="20.140625" bestFit="1" customWidth="1"/>
    <col min="12" max="12" width="10.28515625" bestFit="1" customWidth="1"/>
    <col min="13" max="13" width="20.140625" bestFit="1" customWidth="1"/>
    <col min="14" max="14" width="10.28515625" bestFit="1" customWidth="1"/>
    <col min="15" max="15" width="20.140625" bestFit="1" customWidth="1"/>
    <col min="16" max="16" width="10.28515625" bestFit="1" customWidth="1"/>
    <col min="17" max="17" width="20.140625" bestFit="1" customWidth="1"/>
    <col min="18" max="18" width="10.28515625" bestFit="1" customWidth="1"/>
    <col min="19" max="19" width="20.140625" bestFit="1" customWidth="1"/>
    <col min="20" max="20" width="11.28515625" bestFit="1" customWidth="1"/>
    <col min="21" max="21" width="20.140625" bestFit="1" customWidth="1"/>
    <col min="22" max="22" width="10.28515625" bestFit="1" customWidth="1"/>
    <col min="23" max="23" width="20.140625" bestFit="1" customWidth="1"/>
    <col min="24" max="24" width="10.28515625" bestFit="1" customWidth="1"/>
    <col min="25" max="25" width="20.140625" bestFit="1" customWidth="1"/>
    <col min="26" max="26" width="11.28515625" bestFit="1" customWidth="1"/>
    <col min="27" max="27" width="20.140625" bestFit="1" customWidth="1"/>
    <col min="28" max="28" width="11.85546875" bestFit="1" customWidth="1"/>
    <col min="29" max="29" width="14.7109375" bestFit="1" customWidth="1"/>
    <col min="30" max="30" width="11.28515625" bestFit="1" customWidth="1"/>
    <col min="31" max="31" width="14.7109375" bestFit="1" customWidth="1"/>
    <col min="32" max="32" width="10" bestFit="1" customWidth="1"/>
    <col min="33" max="33" width="20.7109375" bestFit="1" customWidth="1"/>
    <col min="34" max="34" width="10" bestFit="1" customWidth="1"/>
    <col min="35" max="35" width="20.7109375" bestFit="1" customWidth="1"/>
    <col min="36" max="36" width="10" bestFit="1" customWidth="1"/>
    <col min="37" max="37" width="20.7109375" bestFit="1" customWidth="1"/>
    <col min="38" max="38" width="10" bestFit="1" customWidth="1"/>
    <col min="39" max="39" width="20.7109375" bestFit="1" customWidth="1"/>
    <col min="40" max="40" width="10" bestFit="1" customWidth="1"/>
    <col min="41" max="41" width="20.7109375" bestFit="1" customWidth="1"/>
    <col min="42" max="42" width="10" bestFit="1" customWidth="1"/>
    <col min="43" max="43" width="20.7109375" bestFit="1" customWidth="1"/>
    <col min="44" max="44" width="11" bestFit="1" customWidth="1"/>
    <col min="45" max="45" width="20.7109375" bestFit="1" customWidth="1"/>
    <col min="46" max="46" width="10" bestFit="1" customWidth="1"/>
    <col min="47" max="47" width="20.7109375" bestFit="1" customWidth="1"/>
    <col min="48" max="48" width="10" bestFit="1" customWidth="1"/>
    <col min="49" max="49" width="20.7109375" bestFit="1" customWidth="1"/>
    <col min="50" max="50" width="11" bestFit="1" customWidth="1"/>
    <col min="51" max="51" width="20.7109375" bestFit="1" customWidth="1"/>
    <col min="52" max="52" width="10" bestFit="1" customWidth="1"/>
    <col min="53" max="53" width="20.7109375" bestFit="1" customWidth="1"/>
    <col min="54" max="54" width="11.42578125" bestFit="1" customWidth="1"/>
    <col min="55" max="55" width="14.5703125" bestFit="1" customWidth="1"/>
    <col min="56" max="56" width="12" bestFit="1" customWidth="1"/>
    <col min="57" max="57" width="13.140625" bestFit="1" customWidth="1"/>
    <col min="108" max="108" width="21" bestFit="1" customWidth="1"/>
    <col min="109" max="109" width="20.140625" bestFit="1" customWidth="1"/>
    <col min="110" max="110" width="33.85546875" bestFit="1" customWidth="1"/>
    <col min="111" max="111" width="7.85546875" bestFit="1" customWidth="1"/>
    <col min="112" max="112" width="41.7109375" bestFit="1" customWidth="1"/>
    <col min="113" max="113" width="16.7109375" bestFit="1" customWidth="1"/>
    <col min="114" max="114" width="10" bestFit="1" customWidth="1"/>
    <col min="115" max="115" width="31.85546875" bestFit="1" customWidth="1"/>
    <col min="116" max="116" width="48.28515625" bestFit="1" customWidth="1"/>
    <col min="117" max="117" width="10.28515625" bestFit="1" customWidth="1"/>
    <col min="118" max="118" width="20.7109375" bestFit="1" customWidth="1"/>
    <col min="119" max="119" width="8.28515625" bestFit="1" customWidth="1"/>
    <col min="120" max="120" width="7.140625" bestFit="1" customWidth="1"/>
    <col min="121" max="121" width="6.7109375" bestFit="1" customWidth="1"/>
    <col min="122" max="122" width="8.85546875" bestFit="1" customWidth="1"/>
    <col min="123" max="123" width="8.28515625" bestFit="1" customWidth="1"/>
    <col min="124" max="124" width="5" bestFit="1" customWidth="1"/>
    <col min="125" max="125" width="8.42578125" bestFit="1" customWidth="1"/>
    <col min="126" max="126" width="10.28515625" bestFit="1" customWidth="1"/>
    <col min="127" max="127" width="11.85546875" bestFit="1" customWidth="1"/>
    <col min="128" max="128" width="25.7109375" bestFit="1" customWidth="1"/>
    <col min="129" max="129" width="11" bestFit="1" customWidth="1"/>
    <col min="130" max="130" width="20.7109375" bestFit="1" customWidth="1"/>
    <col min="131" max="131" width="10" bestFit="1" customWidth="1"/>
    <col min="132" max="132" width="20.7109375" bestFit="1" customWidth="1"/>
    <col min="133" max="133" width="11.85546875" bestFit="1" customWidth="1"/>
    <col min="134" max="134" width="25.7109375" bestFit="1" customWidth="1"/>
    <col min="135" max="135" width="11.85546875" bestFit="1" customWidth="1"/>
    <col min="136" max="136" width="25.7109375" bestFit="1" customWidth="1"/>
  </cols>
  <sheetData>
    <row r="1" spans="1:110" ht="23.25" x14ac:dyDescent="0.3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10" ht="24" customHeight="1" x14ac:dyDescent="0.25"/>
    <row r="3" spans="1:110" x14ac:dyDescent="0.25">
      <c r="C3" s="18" t="s">
        <v>11</v>
      </c>
      <c r="D3" s="4" t="s">
        <v>64</v>
      </c>
    </row>
    <row r="4" spans="1:110" x14ac:dyDescent="0.25">
      <c r="C4" s="18" t="s">
        <v>9</v>
      </c>
      <c r="D4" s="4" t="s">
        <v>8</v>
      </c>
    </row>
    <row r="5" spans="1:110" x14ac:dyDescent="0.25">
      <c r="C5" s="18" t="s">
        <v>7</v>
      </c>
      <c r="D5" s="4" t="s">
        <v>13</v>
      </c>
    </row>
    <row r="7" spans="1:110" x14ac:dyDescent="0.25">
      <c r="C7" s="18" t="s">
        <v>10</v>
      </c>
      <c r="D7" t="s">
        <v>47</v>
      </c>
    </row>
    <row r="9" spans="1:110" x14ac:dyDescent="0.25">
      <c r="C9" s="18" t="s">
        <v>19</v>
      </c>
      <c r="D9" s="4" t="s">
        <v>13</v>
      </c>
    </row>
    <row r="11" spans="1:110" ht="29.45" customHeight="1" x14ac:dyDescent="0.25"/>
    <row r="12" spans="1:110" ht="29.45" customHeight="1" x14ac:dyDescent="0.25"/>
    <row r="13" spans="1:110" ht="29.45" customHeight="1" x14ac:dyDescent="0.25">
      <c r="DD13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1,S=12,G=0,T=0,P=0,O=NF='Nombre'_B='0'_U='0'_I='0'_FN='Calibri'_FS='10'_FC='#000000'_BC='#FFFFFF'_AH='3'_AV='1'_Br=[]_BrS='0'_BrC='#FFFFFF'_WpT='0':E=0,S"&amp;"=59,G=0,T=0,P=0,O=NF='Texte'_B='0'_U='0'_I='0'_FN='Calibri'_FS='10'_FC='#000000'_BC='#FFFFFF'_AH='1'_AV='1'_Br=[]_BrS='0'_BrC='#FFFFFF'_WpT='0':E=2,S=3,G=0,T=0,P=0,O=NF='Texte'_B='0'_U='0'_I='0'_FN='Calibri'_FS='10'_FC='"&amp;"#000000'_BC='#FFFFFF'_AH='1'_AV='1'_Br=[]_BrS='0'_BrC='#FFFFFF'_WpT='0':E=0,S=58,G=0,T=0,P=0,O=NF='Texte'_B='0'_U='0'_I='0'_FN='Calibri'_FS='10'_FC='#000000'_BC='#FFFFFF'_AH='1'_AV='1'_Br=[]_BrS='0'_BrC='#FFFFFF'_WpT='0'"&amp;":E=0,S=20,G=0,T=0,P=0,O=NF='Texte'_B='0'_U='0'_I='0'_FN='Calibri'_FS='10'_FC='#000000'_BC='#FFFFFF'_AH='1'_AV='1'_Br=[]_BrS='0'_BrC='#FFFFFF'_WpT='0':E=0,S=52,G=0,T=0,P=0,O=NF='Texte'_B='0'_U='0'_I='0'_FN='Calibri'_FS='1"&amp;"0'_FC='#000000'_BC='#FFFFFF'_AH='1'_AV='1'_Br=[]_BrS='0'_BrC='#FFFFFF'_WpT='0':E=0,S=51,G=0,T=0,P=0,O=NF='Texte'_B='0'_U='0'_I='0'_FN='Calibri'_FS='10'_FC='#000000'_BC='#FFFFFF'_AH='1'_AV='1'_Br=[]_BrS='0'_BrC='#FFFFFF'_"&amp;"WpT='0':@R=A,S=8,V={0}:R=B,S=56,V={1}:R=C,S=53,V={2}:R=D,S=20,V={3}:R=E,S=58,V={4}:",$D$3,$D$4,$D$7,$D$9,$D$5)</f>
        <v/>
      </c>
    </row>
    <row r="14" spans="1:110" ht="29.45" customHeight="1" x14ac:dyDescent="0.25">
      <c r="DE14" s="3" t="s">
        <v>24</v>
      </c>
    </row>
    <row r="15" spans="1:110" ht="29.45" customHeight="1" x14ac:dyDescent="0.25">
      <c r="DD15" s="3" t="s">
        <v>4</v>
      </c>
      <c r="DE15" t="s">
        <v>22</v>
      </c>
      <c r="DF15" t="s">
        <v>23</v>
      </c>
    </row>
    <row r="16" spans="1:110" x14ac:dyDescent="0.25">
      <c r="A16" s="4"/>
      <c r="DD16" s="1">
        <v>2020</v>
      </c>
      <c r="DE16" s="5">
        <v>731</v>
      </c>
      <c r="DF16" s="5">
        <v>8792011.2800000012</v>
      </c>
    </row>
    <row r="17" spans="3:136" x14ac:dyDescent="0.25">
      <c r="C17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1,S=12,G=0,T=0,P=0,O=NF='Nombre'_B='0'_U='0'_I='0'_FN='Calibri'_FS='10'_FC='#000000'_BC='#FFFFFF'_AH='3'_AV='1'_Br=[]_BrS='0'_BrC='#FFFFFF'_WpT='0':E=0,S"&amp;"=59,G=0,T=0,P=0,O=NF='Texte'_B='0'_U='0'_I='0'_FN='Calibri'_FS='10'_FC='#000000'_BC='#FFFFFF'_AH='1'_AV='1'_Br=[]_BrS='0'_BrC='#FFFFFF'_WpT='0':E=2,S=3,G=0,T=0,P=0,O=NF='Texte'_B='0'_U='0'_I='0'_FN='Calibri'_FS='10'_FC='"&amp;"#000000'_BC='#FFFFFF'_AH='1'_AV='1'_Br=[]_BrS='0'_BrC='#FFFFFF'_WpT='0':E=0,S=58,G=0,T=0,P=0,O=NF='Texte'_B='0'_U='0'_I='0'_FN='Calibri'_FS='10'_FC='#000000'_BC='#FFFFFF'_AH='1'_AV='1'_Br=[]_BrS='0'_BrC='#FFFFFF'_WpT='0'"&amp;":E=0,S=20,G=0,T=0,P=0,O=NF='Texte'_B='0'_U='0'_I='0'_FN='Calibri'_FS='10'_FC='#000000'_BC='#FFFFFF'_AH='1'_AV='1'_Br=[]_BrS='0'_BrC='#FFFFFF'_WpT='0':E=0,S=52,G=0,T=0,P=0,O=NF='Texte'_B='0'_U='0'_I='0'_FN='Calibri'_FS='1"&amp;"0'_FC='#000000'_BC='#FFFFFF'_AH='1'_AV='1'_Br=[]_BrS='0'_BrC='#FFFFFF'_WpT='0':E=0,S=51,G=0,T=0,P=0,O=NF='Texte'_B='0'_U='0'_I='0'_FN='Calibri'_FS='10'_FC='#000000'_BC='#FFFFFF'_AH='1'_AV='1'_Br=[]_BrS='0'_BrC='#FFFFFF'_"&amp;"WpT='0':@R=A,S=8,V={0}:R=B,S=56,V={1}:R=E,S=58,V={2}:R=C,S=53,V={3}:R=D,S=20,V={4}:",$D$3,$D$4,$D$5,$D$7,$D$9)</f>
        <v/>
      </c>
      <c r="DD17" s="2">
        <v>1</v>
      </c>
      <c r="DE17" s="5">
        <v>57</v>
      </c>
      <c r="DF17" s="5">
        <v>738028.78</v>
      </c>
    </row>
    <row r="18" spans="3:136" x14ac:dyDescent="0.25">
      <c r="D18" s="3" t="s">
        <v>6</v>
      </c>
      <c r="DD18" s="2">
        <v>2</v>
      </c>
      <c r="DE18" s="5">
        <v>83</v>
      </c>
      <c r="DF18" s="5">
        <v>951459.2</v>
      </c>
    </row>
    <row r="19" spans="3:136" ht="30" x14ac:dyDescent="0.25">
      <c r="D19">
        <v>2020</v>
      </c>
      <c r="AB19" t="s">
        <v>5</v>
      </c>
      <c r="AC19" s="15" t="s">
        <v>21</v>
      </c>
      <c r="DD19" s="2">
        <v>3</v>
      </c>
      <c r="DE19" s="5">
        <v>45</v>
      </c>
      <c r="DF19" s="5">
        <v>732798.78999999992</v>
      </c>
    </row>
    <row r="20" spans="3:136" x14ac:dyDescent="0.25">
      <c r="D20">
        <v>1</v>
      </c>
      <c r="F20">
        <v>2</v>
      </c>
      <c r="H20">
        <v>3</v>
      </c>
      <c r="J20">
        <v>4</v>
      </c>
      <c r="L20">
        <v>5</v>
      </c>
      <c r="N20">
        <v>6</v>
      </c>
      <c r="P20">
        <v>7</v>
      </c>
      <c r="R20">
        <v>8</v>
      </c>
      <c r="T20">
        <v>9</v>
      </c>
      <c r="V20">
        <v>10</v>
      </c>
      <c r="X20">
        <v>11</v>
      </c>
      <c r="Z20">
        <v>12</v>
      </c>
      <c r="AC20" s="15"/>
      <c r="DD20" s="2">
        <v>4</v>
      </c>
      <c r="DE20" s="5">
        <v>32</v>
      </c>
      <c r="DF20" s="5">
        <v>292872.01</v>
      </c>
    </row>
    <row r="21" spans="3:136" s="15" customFormat="1" x14ac:dyDescent="0.25">
      <c r="C21" s="16" t="s">
        <v>4</v>
      </c>
      <c r="D21" t="s">
        <v>3</v>
      </c>
      <c r="E21" t="s">
        <v>22</v>
      </c>
      <c r="F21" t="s">
        <v>3</v>
      </c>
      <c r="G21" t="s">
        <v>22</v>
      </c>
      <c r="H21" t="s">
        <v>3</v>
      </c>
      <c r="I21" t="s">
        <v>22</v>
      </c>
      <c r="J21" t="s">
        <v>3</v>
      </c>
      <c r="K21" t="s">
        <v>22</v>
      </c>
      <c r="L21" t="s">
        <v>3</v>
      </c>
      <c r="M21" t="s">
        <v>22</v>
      </c>
      <c r="N21" t="s">
        <v>3</v>
      </c>
      <c r="O21" t="s">
        <v>22</v>
      </c>
      <c r="P21" t="s">
        <v>3</v>
      </c>
      <c r="Q21" t="s">
        <v>22</v>
      </c>
      <c r="R21" t="s">
        <v>3</v>
      </c>
      <c r="S21" t="s">
        <v>22</v>
      </c>
      <c r="T21" t="s">
        <v>3</v>
      </c>
      <c r="U21" t="s">
        <v>22</v>
      </c>
      <c r="V21" t="s">
        <v>3</v>
      </c>
      <c r="W21" t="s">
        <v>22</v>
      </c>
      <c r="X21" t="s">
        <v>3</v>
      </c>
      <c r="Y21" t="s">
        <v>22</v>
      </c>
      <c r="Z21" t="s">
        <v>3</v>
      </c>
      <c r="AA21" t="s">
        <v>22</v>
      </c>
      <c r="AB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DD21" s="2">
        <v>5</v>
      </c>
      <c r="DE21" s="5">
        <v>38</v>
      </c>
      <c r="DF21" s="5">
        <v>580790.43000000005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3:136" x14ac:dyDescent="0.25">
      <c r="C22" s="1" t="s">
        <v>18</v>
      </c>
      <c r="D22" s="5">
        <v>724181.78</v>
      </c>
      <c r="E22" s="5">
        <v>51</v>
      </c>
      <c r="F22" s="5">
        <v>901318.2</v>
      </c>
      <c r="G22" s="5">
        <v>68</v>
      </c>
      <c r="H22" s="5">
        <v>726328.78999999992</v>
      </c>
      <c r="I22" s="5">
        <v>43</v>
      </c>
      <c r="J22" s="5">
        <v>271995.01</v>
      </c>
      <c r="K22" s="5">
        <v>23</v>
      </c>
      <c r="L22" s="5">
        <v>442433.53</v>
      </c>
      <c r="M22" s="5">
        <v>30</v>
      </c>
      <c r="N22" s="5">
        <v>760473.83000000007</v>
      </c>
      <c r="O22" s="5">
        <v>51</v>
      </c>
      <c r="P22" s="5">
        <v>436688.64000000001</v>
      </c>
      <c r="Q22" s="5">
        <v>53</v>
      </c>
      <c r="R22" s="5">
        <v>85571.22</v>
      </c>
      <c r="S22" s="5">
        <v>24</v>
      </c>
      <c r="T22" s="5">
        <v>1870880.46</v>
      </c>
      <c r="U22" s="5">
        <v>71</v>
      </c>
      <c r="V22" s="5">
        <v>364097.11000000004</v>
      </c>
      <c r="W22" s="5">
        <v>68</v>
      </c>
      <c r="X22" s="5">
        <v>732448.99000000011</v>
      </c>
      <c r="Y22" s="5">
        <v>91</v>
      </c>
      <c r="Z22" s="5">
        <v>1056532.46</v>
      </c>
      <c r="AA22" s="5">
        <v>53</v>
      </c>
      <c r="AB22" s="5">
        <v>8372950.0199999996</v>
      </c>
      <c r="AC22" s="5">
        <v>626</v>
      </c>
      <c r="DD22" s="2">
        <v>6</v>
      </c>
      <c r="DE22" s="5">
        <v>52</v>
      </c>
      <c r="DF22" s="5">
        <v>761133.83000000007</v>
      </c>
    </row>
    <row r="23" spans="3:136" x14ac:dyDescent="0.25">
      <c r="C23" s="2" t="s">
        <v>2</v>
      </c>
      <c r="D23" s="5">
        <v>3361</v>
      </c>
      <c r="E23" s="5">
        <v>3</v>
      </c>
      <c r="F23" s="5">
        <v>6261.04</v>
      </c>
      <c r="G23" s="5">
        <v>2</v>
      </c>
      <c r="H23" s="5"/>
      <c r="I23" s="5"/>
      <c r="J23" s="5">
        <v>31217.22</v>
      </c>
      <c r="K23" s="5">
        <v>2</v>
      </c>
      <c r="L23" s="5">
        <v>84272</v>
      </c>
      <c r="M23" s="5">
        <v>3</v>
      </c>
      <c r="N23" s="5">
        <v>580</v>
      </c>
      <c r="O23" s="5">
        <v>1</v>
      </c>
      <c r="P23" s="5"/>
      <c r="Q23" s="5"/>
      <c r="R23" s="5"/>
      <c r="S23" s="5"/>
      <c r="T23" s="5">
        <v>7373</v>
      </c>
      <c r="U23" s="5">
        <v>4</v>
      </c>
      <c r="V23" s="5">
        <v>680</v>
      </c>
      <c r="W23" s="5">
        <v>1</v>
      </c>
      <c r="X23" s="5">
        <v>7160</v>
      </c>
      <c r="Y23" s="5">
        <v>1</v>
      </c>
      <c r="Z23" s="5"/>
      <c r="AA23" s="5"/>
      <c r="AB23" s="5">
        <v>140904.26</v>
      </c>
      <c r="AC23" s="5">
        <v>17</v>
      </c>
      <c r="DD23" s="2">
        <v>7</v>
      </c>
      <c r="DE23" s="5">
        <v>57</v>
      </c>
      <c r="DF23" s="5">
        <v>449137.64</v>
      </c>
    </row>
    <row r="24" spans="3:136" x14ac:dyDescent="0.25">
      <c r="C24" s="2" t="s">
        <v>1</v>
      </c>
      <c r="D24" s="5">
        <v>76695</v>
      </c>
      <c r="E24" s="5">
        <v>4</v>
      </c>
      <c r="F24" s="5">
        <v>754672.79999999993</v>
      </c>
      <c r="G24" s="5">
        <v>9</v>
      </c>
      <c r="H24" s="5">
        <v>209398.28999999998</v>
      </c>
      <c r="I24" s="5">
        <v>8</v>
      </c>
      <c r="J24" s="5">
        <v>40120.11</v>
      </c>
      <c r="K24" s="5">
        <v>2</v>
      </c>
      <c r="L24" s="5">
        <v>154376.65</v>
      </c>
      <c r="M24" s="5">
        <v>4</v>
      </c>
      <c r="N24" s="5">
        <v>335751.77</v>
      </c>
      <c r="O24" s="5">
        <v>6</v>
      </c>
      <c r="P24" s="5">
        <v>101850</v>
      </c>
      <c r="Q24" s="5">
        <v>2</v>
      </c>
      <c r="R24" s="5"/>
      <c r="S24" s="5"/>
      <c r="T24" s="5">
        <v>721207.8</v>
      </c>
      <c r="U24" s="5">
        <v>7</v>
      </c>
      <c r="V24" s="5">
        <v>193155.39</v>
      </c>
      <c r="W24" s="5">
        <v>9</v>
      </c>
      <c r="X24" s="5">
        <v>155112.15</v>
      </c>
      <c r="Y24" s="5">
        <v>3</v>
      </c>
      <c r="Z24" s="5">
        <v>313148.51</v>
      </c>
      <c r="AA24" s="5">
        <v>8</v>
      </c>
      <c r="AB24" s="5">
        <v>3055488.4699999997</v>
      </c>
      <c r="AC24" s="5">
        <v>62</v>
      </c>
      <c r="DD24" s="2">
        <v>8</v>
      </c>
      <c r="DE24" s="5">
        <v>40</v>
      </c>
      <c r="DF24" s="5">
        <v>114826.22</v>
      </c>
    </row>
    <row r="25" spans="3:136" x14ac:dyDescent="0.25">
      <c r="C25" s="2" t="s">
        <v>12</v>
      </c>
      <c r="D25" s="5">
        <v>12840.5</v>
      </c>
      <c r="E25" s="5">
        <v>4</v>
      </c>
      <c r="F25" s="5">
        <v>13271.09</v>
      </c>
      <c r="G25" s="5">
        <v>3</v>
      </c>
      <c r="H25" s="5">
        <v>70323.570000000007</v>
      </c>
      <c r="I25" s="5">
        <v>3</v>
      </c>
      <c r="J25" s="5">
        <v>1084.8499999999999</v>
      </c>
      <c r="K25" s="5">
        <v>2</v>
      </c>
      <c r="L25" s="5"/>
      <c r="M25" s="5"/>
      <c r="N25" s="5">
        <v>4306.5</v>
      </c>
      <c r="O25" s="5">
        <v>1</v>
      </c>
      <c r="P25" s="5"/>
      <c r="Q25" s="5"/>
      <c r="R25" s="5"/>
      <c r="S25" s="5"/>
      <c r="T25" s="5"/>
      <c r="U25" s="5"/>
      <c r="V25" s="5">
        <v>9000</v>
      </c>
      <c r="W25" s="5">
        <v>1</v>
      </c>
      <c r="X25" s="5">
        <v>0</v>
      </c>
      <c r="Y25" s="5">
        <v>2</v>
      </c>
      <c r="Z25" s="5">
        <v>1810</v>
      </c>
      <c r="AA25" s="5">
        <v>1</v>
      </c>
      <c r="AB25" s="5">
        <v>112636.51000000001</v>
      </c>
      <c r="AC25" s="5">
        <v>17</v>
      </c>
      <c r="DD25" s="2">
        <v>9</v>
      </c>
      <c r="DE25" s="5">
        <v>80</v>
      </c>
      <c r="DF25" s="5">
        <v>1901610.96</v>
      </c>
    </row>
    <row r="26" spans="3:136" x14ac:dyDescent="0.25">
      <c r="C26" s="2" t="s">
        <v>68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-405</v>
      </c>
      <c r="AA26" s="5">
        <v>1</v>
      </c>
      <c r="AB26" s="5">
        <v>-405</v>
      </c>
      <c r="AC26" s="5">
        <v>1</v>
      </c>
      <c r="DD26" s="2">
        <v>10</v>
      </c>
      <c r="DE26" s="5">
        <v>77</v>
      </c>
      <c r="DF26" s="5">
        <v>402327.47</v>
      </c>
    </row>
    <row r="27" spans="3:136" x14ac:dyDescent="0.25">
      <c r="C27" s="2" t="s">
        <v>70</v>
      </c>
      <c r="D27" s="5">
        <v>6333.14</v>
      </c>
      <c r="E27" s="5">
        <v>1</v>
      </c>
      <c r="F27" s="5">
        <v>38776.799999999996</v>
      </c>
      <c r="G27" s="5">
        <v>3</v>
      </c>
      <c r="H27" s="5"/>
      <c r="I27" s="5"/>
      <c r="J27" s="5"/>
      <c r="K27" s="5"/>
      <c r="L27" s="5"/>
      <c r="M27" s="5"/>
      <c r="N27" s="5"/>
      <c r="O27" s="5"/>
      <c r="P27" s="5">
        <v>4360</v>
      </c>
      <c r="Q27" s="5">
        <v>2</v>
      </c>
      <c r="R27" s="5"/>
      <c r="S27" s="5"/>
      <c r="T27" s="5"/>
      <c r="U27" s="5"/>
      <c r="V27" s="5">
        <v>14933.32</v>
      </c>
      <c r="W27" s="5">
        <v>2</v>
      </c>
      <c r="X27" s="5"/>
      <c r="Y27" s="5"/>
      <c r="Z27" s="5">
        <v>4669.57</v>
      </c>
      <c r="AA27" s="5">
        <v>2</v>
      </c>
      <c r="AB27" s="5">
        <v>69072.829999999987</v>
      </c>
      <c r="AC27" s="5">
        <v>10</v>
      </c>
      <c r="DD27" s="2">
        <v>11</v>
      </c>
      <c r="DE27" s="5">
        <v>111</v>
      </c>
      <c r="DF27" s="5">
        <v>774683.49000000011</v>
      </c>
    </row>
    <row r="28" spans="3:136" x14ac:dyDescent="0.25">
      <c r="C28" s="2" t="s">
        <v>66</v>
      </c>
      <c r="D28" s="5">
        <v>130705.38</v>
      </c>
      <c r="E28" s="5">
        <v>26</v>
      </c>
      <c r="F28" s="5">
        <v>35650.03</v>
      </c>
      <c r="G28" s="5">
        <v>37</v>
      </c>
      <c r="H28" s="5">
        <v>69423.8</v>
      </c>
      <c r="I28" s="5">
        <v>15</v>
      </c>
      <c r="J28" s="5">
        <v>17759</v>
      </c>
      <c r="K28" s="5">
        <v>10</v>
      </c>
      <c r="L28" s="5">
        <v>97863.039999999994</v>
      </c>
      <c r="M28" s="5">
        <v>15</v>
      </c>
      <c r="N28" s="5">
        <v>229945.16</v>
      </c>
      <c r="O28" s="5">
        <v>31</v>
      </c>
      <c r="P28" s="5">
        <v>40712.080000000002</v>
      </c>
      <c r="Q28" s="5">
        <v>24</v>
      </c>
      <c r="R28" s="5">
        <v>45788</v>
      </c>
      <c r="S28" s="5">
        <v>13</v>
      </c>
      <c r="T28" s="5">
        <v>49917.8</v>
      </c>
      <c r="U28" s="5">
        <v>30</v>
      </c>
      <c r="V28" s="5">
        <v>63788.4</v>
      </c>
      <c r="W28" s="5">
        <v>34</v>
      </c>
      <c r="X28" s="5">
        <v>147021</v>
      </c>
      <c r="Y28" s="5">
        <v>47</v>
      </c>
      <c r="Z28" s="5">
        <v>88159</v>
      </c>
      <c r="AA28" s="5">
        <v>28</v>
      </c>
      <c r="AB28" s="5">
        <v>1016732.6900000001</v>
      </c>
      <c r="AC28" s="5">
        <v>310</v>
      </c>
      <c r="DD28" s="2">
        <v>12</v>
      </c>
      <c r="DE28" s="5">
        <v>59</v>
      </c>
      <c r="DF28" s="5">
        <v>1092342.46</v>
      </c>
    </row>
    <row r="29" spans="3:136" x14ac:dyDescent="0.25">
      <c r="C29" s="2" t="s">
        <v>67</v>
      </c>
      <c r="D29" s="5">
        <v>8572</v>
      </c>
      <c r="E29" s="5">
        <v>8</v>
      </c>
      <c r="F29" s="5">
        <v>23740</v>
      </c>
      <c r="G29" s="5">
        <v>11</v>
      </c>
      <c r="H29" s="5">
        <v>21196.799999999999</v>
      </c>
      <c r="I29" s="5">
        <v>9</v>
      </c>
      <c r="J29" s="5">
        <v>45056</v>
      </c>
      <c r="K29" s="5">
        <v>3</v>
      </c>
      <c r="L29" s="5">
        <v>16168.94</v>
      </c>
      <c r="M29" s="5">
        <v>6</v>
      </c>
      <c r="N29" s="5">
        <v>10900</v>
      </c>
      <c r="O29" s="5">
        <v>8</v>
      </c>
      <c r="P29" s="5">
        <v>55553.96</v>
      </c>
      <c r="Q29" s="5">
        <v>20</v>
      </c>
      <c r="R29" s="5">
        <v>28930.2</v>
      </c>
      <c r="S29" s="5">
        <v>7</v>
      </c>
      <c r="T29" s="5">
        <v>111002.8</v>
      </c>
      <c r="U29" s="5">
        <v>20</v>
      </c>
      <c r="V29" s="5">
        <v>54564</v>
      </c>
      <c r="W29" s="5">
        <v>15</v>
      </c>
      <c r="X29" s="5">
        <v>203458.04</v>
      </c>
      <c r="Y29" s="5">
        <v>28</v>
      </c>
      <c r="Z29" s="5">
        <v>186417.71</v>
      </c>
      <c r="AA29" s="5">
        <v>5</v>
      </c>
      <c r="AB29" s="5">
        <v>765560.45</v>
      </c>
      <c r="AC29" s="5">
        <v>140</v>
      </c>
      <c r="DD29" s="1" t="s">
        <v>0</v>
      </c>
      <c r="DE29" s="5">
        <v>731</v>
      </c>
      <c r="DF29" s="5">
        <v>8792011.2800000012</v>
      </c>
    </row>
    <row r="30" spans="3:136" x14ac:dyDescent="0.25">
      <c r="C30" s="2" t="s">
        <v>69</v>
      </c>
      <c r="D30" s="5">
        <v>485674.76</v>
      </c>
      <c r="E30" s="5">
        <v>5</v>
      </c>
      <c r="F30" s="5">
        <v>28946.44</v>
      </c>
      <c r="G30" s="5">
        <v>3</v>
      </c>
      <c r="H30" s="5">
        <v>355986.32999999996</v>
      </c>
      <c r="I30" s="5">
        <v>8</v>
      </c>
      <c r="J30" s="5">
        <v>136757.83000000002</v>
      </c>
      <c r="K30" s="5">
        <v>4</v>
      </c>
      <c r="L30" s="5">
        <v>89752.9</v>
      </c>
      <c r="M30" s="5">
        <v>2</v>
      </c>
      <c r="N30" s="5">
        <v>178990.4</v>
      </c>
      <c r="O30" s="5">
        <v>4</v>
      </c>
      <c r="P30" s="5">
        <v>234212.6</v>
      </c>
      <c r="Q30" s="5">
        <v>5</v>
      </c>
      <c r="R30" s="5">
        <v>10853.02</v>
      </c>
      <c r="S30" s="5">
        <v>4</v>
      </c>
      <c r="T30" s="5">
        <v>981379.05999999994</v>
      </c>
      <c r="U30" s="5">
        <v>10</v>
      </c>
      <c r="V30" s="5">
        <v>27976</v>
      </c>
      <c r="W30" s="5">
        <v>6</v>
      </c>
      <c r="X30" s="5">
        <v>219697.80000000002</v>
      </c>
      <c r="Y30" s="5">
        <v>10</v>
      </c>
      <c r="Z30" s="5">
        <v>462732.66999999993</v>
      </c>
      <c r="AA30" s="5">
        <v>8</v>
      </c>
      <c r="AB30" s="5">
        <v>3212959.8099999996</v>
      </c>
      <c r="AC30" s="5">
        <v>69</v>
      </c>
    </row>
    <row r="31" spans="3:136" x14ac:dyDescent="0.25">
      <c r="C31" s="1" t="s">
        <v>71</v>
      </c>
      <c r="D31" s="5">
        <v>12073</v>
      </c>
      <c r="E31" s="5">
        <v>4</v>
      </c>
      <c r="F31" s="5">
        <v>36095</v>
      </c>
      <c r="G31" s="5">
        <v>9</v>
      </c>
      <c r="H31" s="5">
        <v>4525</v>
      </c>
      <c r="I31" s="5">
        <v>1</v>
      </c>
      <c r="J31" s="5">
        <v>20877</v>
      </c>
      <c r="K31" s="5">
        <v>9</v>
      </c>
      <c r="L31" s="5">
        <v>24508</v>
      </c>
      <c r="M31" s="5">
        <v>7</v>
      </c>
      <c r="N31" s="5"/>
      <c r="O31" s="5"/>
      <c r="P31" s="5">
        <v>12449</v>
      </c>
      <c r="Q31" s="5">
        <v>4</v>
      </c>
      <c r="R31" s="5">
        <v>27435</v>
      </c>
      <c r="S31" s="5">
        <v>13</v>
      </c>
      <c r="T31" s="5">
        <v>29860.5</v>
      </c>
      <c r="U31" s="5">
        <v>7</v>
      </c>
      <c r="V31" s="5">
        <v>2280</v>
      </c>
      <c r="W31" s="5">
        <v>1</v>
      </c>
      <c r="X31" s="5">
        <v>38049.5</v>
      </c>
      <c r="Y31" s="5">
        <v>12</v>
      </c>
      <c r="Z31" s="5">
        <v>34620</v>
      </c>
      <c r="AA31" s="5">
        <v>3</v>
      </c>
      <c r="AB31" s="5">
        <v>242772</v>
      </c>
      <c r="AC31" s="5">
        <v>70</v>
      </c>
    </row>
    <row r="32" spans="3:136" x14ac:dyDescent="0.25">
      <c r="C32" s="2" t="s">
        <v>2</v>
      </c>
      <c r="D32" s="5">
        <v>198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v>198</v>
      </c>
      <c r="AC32" s="5">
        <v>1</v>
      </c>
    </row>
    <row r="33" spans="3:29" x14ac:dyDescent="0.25">
      <c r="C33" s="2" t="s">
        <v>68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3781.5</v>
      </c>
      <c r="S33" s="5">
        <v>2</v>
      </c>
      <c r="T33" s="5">
        <v>3019</v>
      </c>
      <c r="U33" s="5">
        <v>2</v>
      </c>
      <c r="V33" s="5"/>
      <c r="W33" s="5"/>
      <c r="X33" s="5"/>
      <c r="Y33" s="5"/>
      <c r="Z33" s="5"/>
      <c r="AA33" s="5"/>
      <c r="AB33" s="5">
        <v>6800.5</v>
      </c>
      <c r="AC33" s="5">
        <v>4</v>
      </c>
    </row>
    <row r="34" spans="3:29" x14ac:dyDescent="0.25">
      <c r="C34" s="2" t="s">
        <v>66</v>
      </c>
      <c r="D34" s="5">
        <v>8175</v>
      </c>
      <c r="E34" s="5">
        <v>1</v>
      </c>
      <c r="F34" s="5">
        <v>23912.5</v>
      </c>
      <c r="G34" s="5">
        <v>3</v>
      </c>
      <c r="H34" s="5">
        <v>4525</v>
      </c>
      <c r="I34" s="5">
        <v>1</v>
      </c>
      <c r="J34" s="5">
        <v>7165</v>
      </c>
      <c r="K34" s="5">
        <v>1</v>
      </c>
      <c r="L34" s="5">
        <v>14765</v>
      </c>
      <c r="M34" s="5">
        <v>3</v>
      </c>
      <c r="N34" s="5"/>
      <c r="O34" s="5"/>
      <c r="P34" s="5">
        <v>7740</v>
      </c>
      <c r="Q34" s="5">
        <v>1</v>
      </c>
      <c r="R34" s="5">
        <v>6147</v>
      </c>
      <c r="S34" s="5">
        <v>1</v>
      </c>
      <c r="T34" s="5">
        <v>17216.5</v>
      </c>
      <c r="U34" s="5">
        <v>3</v>
      </c>
      <c r="V34" s="5"/>
      <c r="W34" s="5"/>
      <c r="X34" s="5">
        <v>16512</v>
      </c>
      <c r="Y34" s="5">
        <v>2</v>
      </c>
      <c r="Z34" s="5">
        <v>17310</v>
      </c>
      <c r="AA34" s="5">
        <v>2</v>
      </c>
      <c r="AB34" s="5">
        <v>123468</v>
      </c>
      <c r="AC34" s="5">
        <v>18</v>
      </c>
    </row>
    <row r="35" spans="3:29" x14ac:dyDescent="0.25">
      <c r="C35" s="2" t="s">
        <v>67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9625</v>
      </c>
      <c r="U35" s="5">
        <v>2</v>
      </c>
      <c r="V35" s="5">
        <v>2280</v>
      </c>
      <c r="W35" s="5">
        <v>1</v>
      </c>
      <c r="X35" s="5"/>
      <c r="Y35" s="5"/>
      <c r="Z35" s="5"/>
      <c r="AA35" s="5"/>
      <c r="AB35" s="5">
        <v>11905</v>
      </c>
      <c r="AC35" s="5">
        <v>3</v>
      </c>
    </row>
    <row r="36" spans="3:29" x14ac:dyDescent="0.25">
      <c r="C36" s="2" t="s">
        <v>69</v>
      </c>
      <c r="D36" s="5">
        <v>3700</v>
      </c>
      <c r="E36" s="5">
        <v>2</v>
      </c>
      <c r="F36" s="5">
        <v>12182.5</v>
      </c>
      <c r="G36" s="5">
        <v>6</v>
      </c>
      <c r="H36" s="5"/>
      <c r="I36" s="5"/>
      <c r="J36" s="5">
        <v>13712</v>
      </c>
      <c r="K36" s="5">
        <v>8</v>
      </c>
      <c r="L36" s="5">
        <v>9743</v>
      </c>
      <c r="M36" s="5">
        <v>4</v>
      </c>
      <c r="N36" s="5"/>
      <c r="O36" s="5"/>
      <c r="P36" s="5">
        <v>4709</v>
      </c>
      <c r="Q36" s="5">
        <v>3</v>
      </c>
      <c r="R36" s="5">
        <v>17506.5</v>
      </c>
      <c r="S36" s="5">
        <v>10</v>
      </c>
      <c r="T36" s="5"/>
      <c r="U36" s="5"/>
      <c r="V36" s="5"/>
      <c r="W36" s="5"/>
      <c r="X36" s="5">
        <v>21537.5</v>
      </c>
      <c r="Y36" s="5">
        <v>10</v>
      </c>
      <c r="Z36" s="5">
        <v>17310</v>
      </c>
      <c r="AA36" s="5">
        <v>1</v>
      </c>
      <c r="AB36" s="5">
        <v>100400.5</v>
      </c>
      <c r="AC36" s="5">
        <v>44</v>
      </c>
    </row>
    <row r="37" spans="3:29" x14ac:dyDescent="0.25">
      <c r="C37" s="1" t="s">
        <v>72</v>
      </c>
      <c r="D37" s="5">
        <v>1774</v>
      </c>
      <c r="E37" s="5">
        <v>2</v>
      </c>
      <c r="F37" s="5">
        <v>14046</v>
      </c>
      <c r="G37" s="5">
        <v>6</v>
      </c>
      <c r="H37" s="5">
        <v>1945</v>
      </c>
      <c r="I37" s="5">
        <v>1</v>
      </c>
      <c r="J37" s="5"/>
      <c r="K37" s="5"/>
      <c r="L37" s="5"/>
      <c r="M37" s="5"/>
      <c r="N37" s="5">
        <v>660</v>
      </c>
      <c r="O37" s="5">
        <v>1</v>
      </c>
      <c r="P37" s="5"/>
      <c r="Q37" s="5"/>
      <c r="R37" s="5">
        <v>1820</v>
      </c>
      <c r="S37" s="5">
        <v>3</v>
      </c>
      <c r="T37" s="5">
        <v>870</v>
      </c>
      <c r="U37" s="5">
        <v>2</v>
      </c>
      <c r="V37" s="5">
        <v>15085</v>
      </c>
      <c r="W37" s="5">
        <v>3</v>
      </c>
      <c r="X37" s="5">
        <v>4185</v>
      </c>
      <c r="Y37" s="5">
        <v>8</v>
      </c>
      <c r="Z37" s="5">
        <v>1190</v>
      </c>
      <c r="AA37" s="5">
        <v>3</v>
      </c>
      <c r="AB37" s="5">
        <v>41575</v>
      </c>
      <c r="AC37" s="5">
        <v>29</v>
      </c>
    </row>
    <row r="38" spans="3:29" x14ac:dyDescent="0.25">
      <c r="C38" s="2" t="s">
        <v>2</v>
      </c>
      <c r="D38" s="5"/>
      <c r="E38" s="5"/>
      <c r="F38" s="5">
        <v>1230</v>
      </c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1230</v>
      </c>
      <c r="AC38" s="5">
        <v>1</v>
      </c>
    </row>
    <row r="39" spans="3:29" x14ac:dyDescent="0.25">
      <c r="C39" s="2" t="s">
        <v>70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240</v>
      </c>
      <c r="Y39" s="5">
        <v>1</v>
      </c>
      <c r="Z39" s="5"/>
      <c r="AA39" s="5"/>
      <c r="AB39" s="5">
        <v>240</v>
      </c>
      <c r="AC39" s="5">
        <v>1</v>
      </c>
    </row>
    <row r="40" spans="3:29" x14ac:dyDescent="0.25">
      <c r="C40" s="2" t="s">
        <v>66</v>
      </c>
      <c r="D40" s="5">
        <v>430</v>
      </c>
      <c r="E40" s="5">
        <v>1</v>
      </c>
      <c r="F40" s="5">
        <v>5836</v>
      </c>
      <c r="G40" s="5">
        <v>2</v>
      </c>
      <c r="H40" s="5"/>
      <c r="I40" s="5"/>
      <c r="J40" s="5"/>
      <c r="K40" s="5"/>
      <c r="L40" s="5"/>
      <c r="M40" s="5"/>
      <c r="N40" s="5">
        <v>660</v>
      </c>
      <c r="O40" s="5">
        <v>1</v>
      </c>
      <c r="P40" s="5"/>
      <c r="Q40" s="5"/>
      <c r="R40" s="5">
        <v>1820</v>
      </c>
      <c r="S40" s="5">
        <v>3</v>
      </c>
      <c r="T40" s="5">
        <v>380</v>
      </c>
      <c r="U40" s="5">
        <v>1</v>
      </c>
      <c r="V40" s="5">
        <v>4185</v>
      </c>
      <c r="W40" s="5">
        <v>1</v>
      </c>
      <c r="X40" s="5">
        <v>2285</v>
      </c>
      <c r="Y40" s="5">
        <v>3</v>
      </c>
      <c r="Z40" s="5">
        <v>750</v>
      </c>
      <c r="AA40" s="5">
        <v>1</v>
      </c>
      <c r="AB40" s="5">
        <v>16346</v>
      </c>
      <c r="AC40" s="5">
        <v>13</v>
      </c>
    </row>
    <row r="41" spans="3:29" x14ac:dyDescent="0.25">
      <c r="C41" s="2" t="s">
        <v>67</v>
      </c>
      <c r="D41" s="5">
        <v>1344</v>
      </c>
      <c r="E41" s="5">
        <v>1</v>
      </c>
      <c r="F41" s="5">
        <v>6980</v>
      </c>
      <c r="G41" s="5">
        <v>3</v>
      </c>
      <c r="H41" s="5">
        <v>1945</v>
      </c>
      <c r="I41" s="5">
        <v>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10900</v>
      </c>
      <c r="W41" s="5">
        <v>2</v>
      </c>
      <c r="X41" s="5">
        <v>1660</v>
      </c>
      <c r="Y41" s="5">
        <v>4</v>
      </c>
      <c r="Z41" s="5">
        <v>440</v>
      </c>
      <c r="AA41" s="5">
        <v>2</v>
      </c>
      <c r="AB41" s="5">
        <v>23269</v>
      </c>
      <c r="AC41" s="5">
        <v>13</v>
      </c>
    </row>
    <row r="42" spans="3:29" x14ac:dyDescent="0.25">
      <c r="C42" s="2" t="s">
        <v>69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490</v>
      </c>
      <c r="U42" s="5">
        <v>1</v>
      </c>
      <c r="V42" s="5"/>
      <c r="W42" s="5"/>
      <c r="X42" s="5"/>
      <c r="Y42" s="5"/>
      <c r="Z42" s="5"/>
      <c r="AA42" s="5"/>
      <c r="AB42" s="5">
        <v>490</v>
      </c>
      <c r="AC42" s="5">
        <v>1</v>
      </c>
    </row>
    <row r="43" spans="3:29" x14ac:dyDescent="0.25">
      <c r="C43" s="1" t="s">
        <v>74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1010</v>
      </c>
      <c r="W43" s="5">
        <v>1</v>
      </c>
      <c r="X43" s="5"/>
      <c r="Y43" s="5"/>
      <c r="Z43" s="5"/>
      <c r="AA43" s="5"/>
      <c r="AB43" s="5">
        <v>1010</v>
      </c>
      <c r="AC43" s="5">
        <v>1</v>
      </c>
    </row>
    <row r="44" spans="3:29" x14ac:dyDescent="0.25">
      <c r="C44" s="2" t="s">
        <v>66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1010</v>
      </c>
      <c r="W44" s="5">
        <v>1</v>
      </c>
      <c r="X44" s="5"/>
      <c r="Y44" s="5"/>
      <c r="Z44" s="5"/>
      <c r="AA44" s="5"/>
      <c r="AB44" s="5">
        <v>1010</v>
      </c>
      <c r="AC44" s="5">
        <v>1</v>
      </c>
    </row>
    <row r="45" spans="3:29" x14ac:dyDescent="0.25">
      <c r="C45" s="1" t="s">
        <v>75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>
        <v>19855.36</v>
      </c>
      <c r="W45" s="5">
        <v>4</v>
      </c>
      <c r="X45" s="5"/>
      <c r="Y45" s="5"/>
      <c r="Z45" s="5"/>
      <c r="AA45" s="5"/>
      <c r="AB45" s="5">
        <v>19855.36</v>
      </c>
      <c r="AC45" s="5">
        <v>4</v>
      </c>
    </row>
    <row r="46" spans="3:29" x14ac:dyDescent="0.25">
      <c r="C46" s="2" t="s">
        <v>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15450</v>
      </c>
      <c r="W46" s="5">
        <v>3</v>
      </c>
      <c r="X46" s="5"/>
      <c r="Y46" s="5"/>
      <c r="Z46" s="5"/>
      <c r="AA46" s="5"/>
      <c r="AB46" s="5">
        <v>15450</v>
      </c>
      <c r="AC46" s="5">
        <v>3</v>
      </c>
    </row>
    <row r="47" spans="3:29" x14ac:dyDescent="0.25">
      <c r="C47" s="2" t="s">
        <v>69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4405.3599999999997</v>
      </c>
      <c r="W47" s="5">
        <v>1</v>
      </c>
      <c r="X47" s="5"/>
      <c r="Y47" s="5"/>
      <c r="Z47" s="5"/>
      <c r="AA47" s="5"/>
      <c r="AB47" s="5">
        <v>4405.3599999999997</v>
      </c>
      <c r="AC47" s="5">
        <v>1</v>
      </c>
    </row>
    <row r="48" spans="3:29" x14ac:dyDescent="0.25">
      <c r="C48" s="1" t="s">
        <v>73</v>
      </c>
      <c r="D48" s="5"/>
      <c r="E48" s="5"/>
      <c r="F48" s="5"/>
      <c r="G48" s="5"/>
      <c r="H48" s="5"/>
      <c r="I48" s="5"/>
      <c r="J48" s="5"/>
      <c r="K48" s="5"/>
      <c r="L48" s="5">
        <v>113848.9</v>
      </c>
      <c r="M48" s="5">
        <v>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>
        <v>113848.9</v>
      </c>
      <c r="AC48" s="5">
        <v>1</v>
      </c>
    </row>
    <row r="49" spans="3:29" x14ac:dyDescent="0.25">
      <c r="C49" s="2" t="s">
        <v>66</v>
      </c>
      <c r="D49" s="5"/>
      <c r="E49" s="5"/>
      <c r="F49" s="5"/>
      <c r="G49" s="5"/>
      <c r="H49" s="5"/>
      <c r="I49" s="5"/>
      <c r="J49" s="5"/>
      <c r="K49" s="5"/>
      <c r="L49" s="5">
        <v>113848.9</v>
      </c>
      <c r="M49" s="5">
        <v>1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>
        <v>113848.9</v>
      </c>
      <c r="AC49" s="5">
        <v>1</v>
      </c>
    </row>
    <row r="50" spans="3:29" x14ac:dyDescent="0.25">
      <c r="C50" s="1" t="s">
        <v>0</v>
      </c>
      <c r="D50" s="5">
        <v>738028.78</v>
      </c>
      <c r="E50" s="5">
        <v>57</v>
      </c>
      <c r="F50" s="5">
        <v>951459.2</v>
      </c>
      <c r="G50" s="5">
        <v>83</v>
      </c>
      <c r="H50" s="5">
        <v>732798.78999999992</v>
      </c>
      <c r="I50" s="5">
        <v>45</v>
      </c>
      <c r="J50" s="5">
        <v>292872.01</v>
      </c>
      <c r="K50" s="5">
        <v>32</v>
      </c>
      <c r="L50" s="5">
        <v>580790.43000000005</v>
      </c>
      <c r="M50" s="5">
        <v>38</v>
      </c>
      <c r="N50" s="5">
        <v>761133.83000000007</v>
      </c>
      <c r="O50" s="5">
        <v>52</v>
      </c>
      <c r="P50" s="5">
        <v>449137.64</v>
      </c>
      <c r="Q50" s="5">
        <v>57</v>
      </c>
      <c r="R50" s="5">
        <v>114826.22</v>
      </c>
      <c r="S50" s="5">
        <v>40</v>
      </c>
      <c r="T50" s="5">
        <v>1901610.96</v>
      </c>
      <c r="U50" s="5">
        <v>80</v>
      </c>
      <c r="V50" s="5">
        <v>402327.47000000003</v>
      </c>
      <c r="W50" s="5">
        <v>77</v>
      </c>
      <c r="X50" s="5">
        <v>774683.49000000011</v>
      </c>
      <c r="Y50" s="5">
        <v>111</v>
      </c>
      <c r="Z50" s="5">
        <v>1092342.46</v>
      </c>
      <c r="AA50" s="5">
        <v>59</v>
      </c>
      <c r="AB50" s="5">
        <v>8792011.2799999993</v>
      </c>
      <c r="AC50" s="5">
        <v>731</v>
      </c>
    </row>
  </sheetData>
  <mergeCells count="1">
    <mergeCell ref="A1:P1"/>
  </mergeCells>
  <pageMargins left="0.7" right="0.7" top="0.75" bottom="0.75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E1F2-AB9B-41B8-993B-23DE74E3EE53}">
  <sheetPr>
    <tabColor theme="3"/>
  </sheetPr>
  <dimension ref="A1:O663"/>
  <sheetViews>
    <sheetView showGridLines="0" zoomScaleNormal="100" workbookViewId="0">
      <selection activeCell="D3" sqref="D3"/>
    </sheetView>
  </sheetViews>
  <sheetFormatPr baseColWidth="10" defaultRowHeight="15" outlineLevelRow="2" x14ac:dyDescent="0.25"/>
  <cols>
    <col min="1" max="2" width="11.42578125" customWidth="1"/>
    <col min="3" max="3" width="22.28515625" bestFit="1" customWidth="1"/>
    <col min="4" max="4" width="22.7109375" bestFit="1" customWidth="1"/>
    <col min="5" max="5" width="14.5703125" bestFit="1" customWidth="1"/>
    <col min="6" max="6" width="17.140625" bestFit="1" customWidth="1"/>
    <col min="7" max="7" width="17.85546875" bestFit="1" customWidth="1"/>
    <col min="8" max="8" width="21.42578125" bestFit="1" customWidth="1"/>
    <col min="9" max="9" width="14.5703125" bestFit="1" customWidth="1"/>
    <col min="10" max="10" width="9" bestFit="1" customWidth="1"/>
    <col min="11" max="11" width="9.85546875" bestFit="1" customWidth="1"/>
    <col min="12" max="12" width="13" bestFit="1" customWidth="1"/>
    <col min="13" max="13" width="10.140625" bestFit="1" customWidth="1"/>
    <col min="14" max="14" width="9" bestFit="1" customWidth="1"/>
    <col min="15" max="15" width="9.85546875" bestFit="1" customWidth="1"/>
    <col min="16" max="17" width="10" bestFit="1" customWidth="1"/>
    <col min="18" max="18" width="5" bestFit="1" customWidth="1"/>
    <col min="19" max="19" width="10" bestFit="1" customWidth="1"/>
    <col min="20" max="20" width="9" bestFit="1" customWidth="1"/>
    <col min="21" max="21" width="9.85546875" bestFit="1" customWidth="1"/>
    <col min="22" max="22" width="13.140625" bestFit="1" customWidth="1"/>
    <col min="23" max="24" width="10" bestFit="1" customWidth="1"/>
    <col min="25" max="25" width="12" bestFit="1" customWidth="1"/>
    <col min="26" max="26" width="12.5703125" bestFit="1" customWidth="1"/>
    <col min="27" max="28" width="9" bestFit="1" customWidth="1"/>
    <col min="29" max="29" width="10" bestFit="1" customWidth="1"/>
    <col min="30" max="30" width="9" bestFit="1" customWidth="1"/>
    <col min="31" max="31" width="7" bestFit="1" customWidth="1"/>
    <col min="32" max="32" width="9.85546875" bestFit="1" customWidth="1"/>
    <col min="33" max="33" width="6.85546875" bestFit="1" customWidth="1"/>
    <col min="34" max="36" width="9" bestFit="1" customWidth="1"/>
    <col min="37" max="39" width="10" bestFit="1" customWidth="1"/>
    <col min="40" max="40" width="11.140625" bestFit="1" customWidth="1"/>
    <col min="41" max="41" width="12.5703125" bestFit="1" customWidth="1"/>
    <col min="42" max="42" width="25.28515625" bestFit="1" customWidth="1"/>
    <col min="43" max="43" width="27.42578125" bestFit="1" customWidth="1"/>
    <col min="44" max="44" width="25.28515625" bestFit="1" customWidth="1"/>
    <col min="45" max="45" width="27.42578125" bestFit="1" customWidth="1"/>
    <col min="46" max="46" width="25.28515625" bestFit="1" customWidth="1"/>
    <col min="47" max="47" width="27.42578125" bestFit="1" customWidth="1"/>
    <col min="48" max="48" width="26.85546875" bestFit="1" customWidth="1"/>
    <col min="49" max="49" width="28.85546875" bestFit="1" customWidth="1"/>
    <col min="50" max="50" width="25.28515625" bestFit="1" customWidth="1"/>
    <col min="51" max="51" width="27.42578125" bestFit="1" customWidth="1"/>
    <col min="52" max="52" width="25.28515625" bestFit="1" customWidth="1"/>
    <col min="53" max="53" width="27.42578125" bestFit="1" customWidth="1"/>
    <col min="54" max="54" width="25.28515625" bestFit="1" customWidth="1"/>
    <col min="55" max="55" width="27.42578125" bestFit="1" customWidth="1"/>
    <col min="56" max="56" width="27.85546875" bestFit="1" customWidth="1"/>
    <col min="57" max="57" width="29.85546875" bestFit="1" customWidth="1"/>
    <col min="58" max="58" width="25.28515625" bestFit="1" customWidth="1"/>
    <col min="59" max="59" width="27.42578125" bestFit="1" customWidth="1"/>
    <col min="60" max="60" width="25.28515625" bestFit="1" customWidth="1"/>
    <col min="61" max="61" width="27.42578125" bestFit="1" customWidth="1"/>
    <col min="62" max="62" width="27.85546875" bestFit="1" customWidth="1"/>
    <col min="63" max="64" width="29.85546875" bestFit="1" customWidth="1"/>
    <col min="65" max="65" width="32" bestFit="1" customWidth="1"/>
    <col min="66" max="66" width="25.28515625" bestFit="1" customWidth="1"/>
    <col min="67" max="67" width="27.42578125" bestFit="1" customWidth="1"/>
    <col min="68" max="68" width="25.28515625" bestFit="1" customWidth="1"/>
    <col min="69" max="69" width="27.42578125" bestFit="1" customWidth="1"/>
    <col min="70" max="70" width="25.28515625" bestFit="1" customWidth="1"/>
    <col min="71" max="71" width="27.42578125" bestFit="1" customWidth="1"/>
    <col min="72" max="72" width="26.85546875" bestFit="1" customWidth="1"/>
    <col min="73" max="73" width="28.85546875" bestFit="1" customWidth="1"/>
    <col min="74" max="74" width="29.85546875" bestFit="1" customWidth="1"/>
    <col min="75" max="75" width="32" bestFit="1" customWidth="1"/>
    <col min="76" max="76" width="30.28515625" bestFit="1" customWidth="1"/>
    <col min="77" max="77" width="32.42578125" bestFit="1" customWidth="1"/>
  </cols>
  <sheetData>
    <row r="1" spans="1:15" ht="23.25" x14ac:dyDescent="0.3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15" x14ac:dyDescent="0.25">
      <c r="C3" s="18" t="s">
        <v>11</v>
      </c>
      <c r="D3" s="4" t="s">
        <v>64</v>
      </c>
    </row>
    <row r="4" spans="1:15" x14ac:dyDescent="0.25">
      <c r="C4" s="18" t="s">
        <v>9</v>
      </c>
      <c r="D4" s="4" t="s">
        <v>8</v>
      </c>
    </row>
    <row r="5" spans="1:15" x14ac:dyDescent="0.25">
      <c r="C5" s="18" t="s">
        <v>7</v>
      </c>
      <c r="D5" s="4" t="s">
        <v>13</v>
      </c>
    </row>
    <row r="7" spans="1:15" x14ac:dyDescent="0.25">
      <c r="C7" s="18" t="s">
        <v>10</v>
      </c>
      <c r="D7" t="s">
        <v>35</v>
      </c>
    </row>
    <row r="9" spans="1:15" x14ac:dyDescent="0.25">
      <c r="C9" s="18" t="s">
        <v>19</v>
      </c>
      <c r="D9" s="4" t="s">
        <v>13</v>
      </c>
    </row>
    <row r="11" spans="1:15" x14ac:dyDescent="0.25">
      <c r="C11" t="str">
        <f>_xll.Assistant.XL.RIK_AL("INF53__2_0_1,F=B='1',U='0',I='0',FN='Calibri',FS='10',FC='#FFFFFF',BC='#A5A5A5',AH='1',AV='1',Br=[$top-$bottom],BrS='1',BrC='#778899'_1,C=Total,F=B='1',U='0',I='0',FN='Calibri',FS='10',FC='#000000',BC='#FFFFFF',AH='1',AV"&amp;"='1',Br=[$top-$bottom],BrS='1',BrC='#778899'_0_0_1_1_D=651x7;INF02@E=0,S=53,G=1_0_0_F=B='1'_U='0'_I='0'_FN='Calibri'_FS='10'_FC='#000000'_BC='#FFFFFF'_AH='1'_AV='1'_Br=[$top-$bottom]_BrS='1'_BrC='#778899'_C=Période docum"&amp;"ent_1_1_F=B='1'_U='0'_I='0'_FN='Calibri'_FS='10'_FC='#000000'_BC='#FFFFFF'_AH='1'_AV='1'_Br=[$top-$bottom]_BrS='1'_BrC='#778899'_C=Période document,T=0,P=0,O=NF='Texte'_B='0'_U='0'_I='0'_FN='Calibri'_FS='10'_FC='#000000'"&amp;"_BC='#FFFFFF'_AH='1'_AV='1'_Br=[]_BrS='0'_BrC='#FFFFFF'_WpT='0':E=0,S=58,G=1_0_0_F=B='1'_U='0'_I='0'_FN='Calibri'_FS='10'_FC='#000000'_BC='#FFFFFF'_AH='1'_AV='1'_Br=[$top-$bottom]_BrS='1'_BrC='#778899'_C=Document - Etat_"&amp;"1_1_F=B='1'_U='0'_I='0'_FN='Calibri'_FS='10'_FC='#000000'_BC='#FFFFFF'_AH='1'_AV='1'_Br=[$top-$bottom]_BrS='1'_BrC='#778899'_C=Document - Etat,T=0,P=0,O=NF='Texte'_B='0'_U='0'_I='0'_FN='Calibri'_FS='10'_FC='#000000'_BC='"&amp;"#FFFFFF'_AH='1'_AV='1'_Br=[]_BrS='0'_BrC='#FFFFFF'_WpT='0':E=0,S=3,G=0,T=0,P=0,O=NF='Texte'_B='0'_U='0'_I='0'_FN='Calibri'_FS='10'_FC='#000000'_BC='#FFFFFF'_AH='1'_AV='1'_Br=[]_BrS='0'_BrC='#FFFFFF'_WpT='0':E=0,S=20,G=0,"&amp;"T=0,P=0,O=NF='Texte'_B='0'_U='0'_I='0'_FN='Calibri'_FS='10'_FC='#000000'_BC='#FFFFFF'_AH='1'_AV='1'_Br=[]_BrS='0'_BrC='#FFFFFF'_WpT='0':E=0,S=59,G=0,T=0,P=0,O=NF='Texte'_B='0'_U='0'_I='0'_FN='Calibri'_FS='10'_FC='#000000"&amp;"'_BC='#FFFFFF'_AH='1'_AV='1'_Br=[]_BrS='0'_BrC='#FFFFFF'_WpT='0':E=1,S=12,G=0,T=0,P=0,O=NF='Nombre'_B='0'_U='0'_I='0'_FN='Calibri'_FS='10'_FC='#000000'_BC='#FFFFFF'_AH='3'_AV='1'_Br=[]_BrS='0'_BrC='#FFFFFF'_WpT='0',CF=TC"&amp;"='3'_TO='2'_V='0'_B='0'_U='0'_I='0'_FC=''_BC=''_Br=_BrS='0'_BrC='':E=2,S=3,G=0,T=0,P=0,O=NF='Texte'_B='0'_U='0'_I='0'_FN='Calibri'_FS='10'_FC='#000000'_BC='#FFFFFF'_AH='1'_AV='1'_Br=[]_BrS='0'_BrC='#FFFFFF'_WpT='0':@R=A,"&amp;"S=8,V={0}:R=B,S=56,V={1}:R=C,S=58,V={2}:R=D,S=53,V={3}:R=E,S=20,V={4}:",$D$3,$D$4,$D$5,$D$7,$D$9)</f>
        <v/>
      </c>
    </row>
    <row r="12" spans="1:15" x14ac:dyDescent="0.25">
      <c r="C12" s="19" t="s">
        <v>32</v>
      </c>
      <c r="D12" s="19" t="s">
        <v>16</v>
      </c>
      <c r="E12" s="19" t="s">
        <v>33</v>
      </c>
      <c r="F12" s="19" t="s">
        <v>17</v>
      </c>
      <c r="G12" s="19" t="s">
        <v>31</v>
      </c>
      <c r="H12" s="19" t="s">
        <v>20</v>
      </c>
      <c r="I12" s="19" t="s">
        <v>33</v>
      </c>
    </row>
    <row r="13" spans="1:15" ht="0.95" customHeight="1" outlineLevel="1" x14ac:dyDescent="0.25">
      <c r="C13" s="8"/>
      <c r="D13" s="8"/>
      <c r="E13" s="8"/>
      <c r="F13" s="8"/>
      <c r="G13" s="8"/>
      <c r="H13" s="7"/>
      <c r="I13" s="8"/>
    </row>
    <row r="14" spans="1:15" ht="0.95" customHeight="1" outlineLevel="2" x14ac:dyDescent="0.25">
      <c r="C14" s="14"/>
      <c r="D14" s="14"/>
      <c r="E14" s="14"/>
      <c r="F14" s="14"/>
      <c r="G14" s="14"/>
      <c r="H14" s="13"/>
      <c r="I14" s="14"/>
    </row>
    <row r="15" spans="1:15" outlineLevel="2" x14ac:dyDescent="0.25">
      <c r="C15" s="12" t="s">
        <v>36</v>
      </c>
      <c r="D15" s="12" t="s">
        <v>65</v>
      </c>
      <c r="E15" s="12" t="s">
        <v>76</v>
      </c>
      <c r="F15" s="12"/>
      <c r="G15" s="12" t="s">
        <v>50</v>
      </c>
      <c r="H15" s="11">
        <v>160</v>
      </c>
      <c r="I15" s="12">
        <v>1</v>
      </c>
    </row>
    <row r="16" spans="1:15" outlineLevel="1" x14ac:dyDescent="0.25">
      <c r="C16" s="10"/>
      <c r="D16" s="10" t="s">
        <v>77</v>
      </c>
      <c r="E16" s="10"/>
      <c r="F16" s="10"/>
      <c r="G16" s="10"/>
      <c r="H16" s="9">
        <v>160</v>
      </c>
      <c r="I16" s="10">
        <v>1</v>
      </c>
    </row>
    <row r="17" spans="3:9" ht="0.95" customHeight="1" outlineLevel="2" x14ac:dyDescent="0.25">
      <c r="C17" s="8"/>
      <c r="D17" s="8"/>
      <c r="E17" s="8"/>
      <c r="F17" s="8"/>
      <c r="G17" s="8"/>
      <c r="H17" s="7"/>
      <c r="I17" s="8"/>
    </row>
    <row r="18" spans="3:9" outlineLevel="2" collapsed="1" x14ac:dyDescent="0.25">
      <c r="C18" s="12" t="s">
        <v>36</v>
      </c>
      <c r="D18" s="12" t="s">
        <v>2</v>
      </c>
      <c r="E18" s="12" t="s">
        <v>78</v>
      </c>
      <c r="F18" s="12"/>
      <c r="G18" s="12" t="s">
        <v>50</v>
      </c>
      <c r="H18" s="11">
        <v>66995.149999999994</v>
      </c>
      <c r="I18" s="12">
        <v>1</v>
      </c>
    </row>
    <row r="19" spans="3:9" outlineLevel="2" x14ac:dyDescent="0.25">
      <c r="C19" s="12" t="s">
        <v>36</v>
      </c>
      <c r="D19" s="12" t="s">
        <v>2</v>
      </c>
      <c r="E19" s="12" t="s">
        <v>79</v>
      </c>
      <c r="F19" s="12"/>
      <c r="G19" s="12" t="s">
        <v>50</v>
      </c>
      <c r="H19" s="11">
        <v>40034.199999999997</v>
      </c>
      <c r="I19" s="12">
        <v>1</v>
      </c>
    </row>
    <row r="20" spans="3:9" outlineLevel="2" x14ac:dyDescent="0.25">
      <c r="C20" s="12" t="s">
        <v>36</v>
      </c>
      <c r="D20" s="12" t="s">
        <v>2</v>
      </c>
      <c r="E20" s="12" t="s">
        <v>80</v>
      </c>
      <c r="F20" s="12" t="s">
        <v>75</v>
      </c>
      <c r="G20" s="12" t="s">
        <v>50</v>
      </c>
      <c r="H20" s="11">
        <v>4480</v>
      </c>
      <c r="I20" s="12">
        <v>1</v>
      </c>
    </row>
    <row r="21" spans="3:9" outlineLevel="1" x14ac:dyDescent="0.25">
      <c r="C21" s="10"/>
      <c r="D21" s="10" t="s">
        <v>52</v>
      </c>
      <c r="E21" s="10"/>
      <c r="F21" s="10"/>
      <c r="G21" s="10"/>
      <c r="H21" s="9">
        <v>111509.34999999999</v>
      </c>
      <c r="I21" s="10">
        <v>3</v>
      </c>
    </row>
    <row r="22" spans="3:9" ht="0.95" customHeight="1" outlineLevel="2" x14ac:dyDescent="0.25">
      <c r="C22" s="8"/>
      <c r="D22" s="8"/>
      <c r="E22" s="8"/>
      <c r="F22" s="8"/>
      <c r="G22" s="8"/>
      <c r="H22" s="7"/>
      <c r="I22" s="8"/>
    </row>
    <row r="23" spans="3:9" outlineLevel="2" x14ac:dyDescent="0.25">
      <c r="C23" s="12" t="s">
        <v>36</v>
      </c>
      <c r="D23" s="12" t="s">
        <v>66</v>
      </c>
      <c r="E23" s="12" t="s">
        <v>81</v>
      </c>
      <c r="F23" s="12"/>
      <c r="G23" s="12" t="s">
        <v>2</v>
      </c>
      <c r="H23" s="11">
        <v>8940</v>
      </c>
      <c r="I23" s="12">
        <v>1</v>
      </c>
    </row>
    <row r="24" spans="3:9" outlineLevel="2" x14ac:dyDescent="0.25">
      <c r="C24" s="12" t="s">
        <v>36</v>
      </c>
      <c r="D24" s="12" t="s">
        <v>66</v>
      </c>
      <c r="E24" s="12" t="s">
        <v>82</v>
      </c>
      <c r="F24" s="12"/>
      <c r="G24" s="12" t="s">
        <v>2</v>
      </c>
      <c r="H24" s="11">
        <v>1180</v>
      </c>
      <c r="I24" s="12">
        <v>1</v>
      </c>
    </row>
    <row r="25" spans="3:9" outlineLevel="2" x14ac:dyDescent="0.25">
      <c r="C25" s="12" t="s">
        <v>36</v>
      </c>
      <c r="D25" s="12" t="s">
        <v>66</v>
      </c>
      <c r="E25" s="12" t="s">
        <v>83</v>
      </c>
      <c r="F25" s="12"/>
      <c r="G25" s="12" t="s">
        <v>2</v>
      </c>
      <c r="H25" s="11">
        <v>260</v>
      </c>
      <c r="I25" s="12">
        <v>1</v>
      </c>
    </row>
    <row r="26" spans="3:9" outlineLevel="2" x14ac:dyDescent="0.25">
      <c r="C26" s="12" t="s">
        <v>36</v>
      </c>
      <c r="D26" s="12" t="s">
        <v>66</v>
      </c>
      <c r="E26" s="12" t="s">
        <v>84</v>
      </c>
      <c r="F26" s="12"/>
      <c r="G26" s="12" t="s">
        <v>2</v>
      </c>
      <c r="H26" s="11">
        <v>30</v>
      </c>
      <c r="I26" s="12">
        <v>1</v>
      </c>
    </row>
    <row r="27" spans="3:9" outlineLevel="2" x14ac:dyDescent="0.25">
      <c r="C27" s="12" t="s">
        <v>36</v>
      </c>
      <c r="D27" s="12" t="s">
        <v>66</v>
      </c>
      <c r="E27" s="12" t="s">
        <v>85</v>
      </c>
      <c r="F27" s="12"/>
      <c r="G27" s="12" t="s">
        <v>2</v>
      </c>
      <c r="H27" s="11">
        <v>30</v>
      </c>
      <c r="I27" s="12">
        <v>1</v>
      </c>
    </row>
    <row r="28" spans="3:9" outlineLevel="2" x14ac:dyDescent="0.25">
      <c r="C28" s="12" t="s">
        <v>36</v>
      </c>
      <c r="D28" s="12" t="s">
        <v>66</v>
      </c>
      <c r="E28" s="12" t="s">
        <v>86</v>
      </c>
      <c r="F28" s="12"/>
      <c r="G28" s="12" t="s">
        <v>2</v>
      </c>
      <c r="H28" s="11">
        <v>960</v>
      </c>
      <c r="I28" s="12">
        <v>1</v>
      </c>
    </row>
    <row r="29" spans="3:9" outlineLevel="2" collapsed="1" x14ac:dyDescent="0.25">
      <c r="C29" s="12" t="s">
        <v>36</v>
      </c>
      <c r="D29" s="12" t="s">
        <v>66</v>
      </c>
      <c r="E29" s="12" t="s">
        <v>87</v>
      </c>
      <c r="F29" s="12" t="s">
        <v>71</v>
      </c>
      <c r="G29" s="12" t="s">
        <v>2</v>
      </c>
      <c r="H29" s="11">
        <v>8339.5</v>
      </c>
      <c r="I29" s="12">
        <v>1</v>
      </c>
    </row>
    <row r="30" spans="3:9" outlineLevel="2" x14ac:dyDescent="0.25">
      <c r="C30" s="12" t="s">
        <v>36</v>
      </c>
      <c r="D30" s="12" t="s">
        <v>66</v>
      </c>
      <c r="E30" s="12" t="s">
        <v>88</v>
      </c>
      <c r="F30" s="12"/>
      <c r="G30" s="12" t="s">
        <v>2</v>
      </c>
      <c r="H30" s="11">
        <v>5660</v>
      </c>
      <c r="I30" s="12">
        <v>1</v>
      </c>
    </row>
    <row r="31" spans="3:9" outlineLevel="2" x14ac:dyDescent="0.25">
      <c r="C31" s="12" t="s">
        <v>36</v>
      </c>
      <c r="D31" s="12" t="s">
        <v>66</v>
      </c>
      <c r="E31" s="12" t="s">
        <v>89</v>
      </c>
      <c r="F31" s="12"/>
      <c r="G31" s="12" t="s">
        <v>2</v>
      </c>
      <c r="H31" s="11">
        <v>575</v>
      </c>
      <c r="I31" s="12">
        <v>1</v>
      </c>
    </row>
    <row r="32" spans="3:9" outlineLevel="2" x14ac:dyDescent="0.25">
      <c r="C32" s="12" t="s">
        <v>36</v>
      </c>
      <c r="D32" s="12" t="s">
        <v>66</v>
      </c>
      <c r="E32" s="12" t="s">
        <v>90</v>
      </c>
      <c r="F32" s="12"/>
      <c r="G32" s="12" t="s">
        <v>2</v>
      </c>
      <c r="H32" s="11">
        <v>520</v>
      </c>
      <c r="I32" s="12">
        <v>1</v>
      </c>
    </row>
    <row r="33" spans="3:9" outlineLevel="2" x14ac:dyDescent="0.25">
      <c r="C33" s="12" t="s">
        <v>36</v>
      </c>
      <c r="D33" s="12" t="s">
        <v>66</v>
      </c>
      <c r="E33" s="12" t="s">
        <v>91</v>
      </c>
      <c r="F33" s="12"/>
      <c r="G33" s="12" t="s">
        <v>2</v>
      </c>
      <c r="H33" s="11">
        <v>380</v>
      </c>
      <c r="I33" s="12">
        <v>1</v>
      </c>
    </row>
    <row r="34" spans="3:9" outlineLevel="2" x14ac:dyDescent="0.25">
      <c r="C34" s="12" t="s">
        <v>36</v>
      </c>
      <c r="D34" s="12" t="s">
        <v>66</v>
      </c>
      <c r="E34" s="12" t="s">
        <v>92</v>
      </c>
      <c r="F34" s="12"/>
      <c r="G34" s="12" t="s">
        <v>2</v>
      </c>
      <c r="H34" s="11">
        <v>450</v>
      </c>
      <c r="I34" s="12">
        <v>1</v>
      </c>
    </row>
    <row r="35" spans="3:9" outlineLevel="2" x14ac:dyDescent="0.25">
      <c r="C35" s="12" t="s">
        <v>36</v>
      </c>
      <c r="D35" s="12" t="s">
        <v>66</v>
      </c>
      <c r="E35" s="12" t="s">
        <v>93</v>
      </c>
      <c r="F35" s="12"/>
      <c r="G35" s="12" t="s">
        <v>2</v>
      </c>
      <c r="H35" s="11">
        <v>980</v>
      </c>
      <c r="I35" s="12">
        <v>1</v>
      </c>
    </row>
    <row r="36" spans="3:9" outlineLevel="2" x14ac:dyDescent="0.25">
      <c r="C36" s="12" t="s">
        <v>36</v>
      </c>
      <c r="D36" s="12" t="s">
        <v>66</v>
      </c>
      <c r="E36" s="12" t="s">
        <v>94</v>
      </c>
      <c r="F36" s="12"/>
      <c r="G36" s="12" t="s">
        <v>2</v>
      </c>
      <c r="H36" s="11">
        <v>930</v>
      </c>
      <c r="I36" s="12">
        <v>1</v>
      </c>
    </row>
    <row r="37" spans="3:9" outlineLevel="2" x14ac:dyDescent="0.25">
      <c r="C37" s="12" t="s">
        <v>36</v>
      </c>
      <c r="D37" s="12" t="s">
        <v>66</v>
      </c>
      <c r="E37" s="12" t="s">
        <v>95</v>
      </c>
      <c r="F37" s="12"/>
      <c r="G37" s="12" t="s">
        <v>2</v>
      </c>
      <c r="H37" s="11">
        <v>1730</v>
      </c>
      <c r="I37" s="12">
        <v>1</v>
      </c>
    </row>
    <row r="38" spans="3:9" outlineLevel="2" x14ac:dyDescent="0.25">
      <c r="C38" s="12" t="s">
        <v>36</v>
      </c>
      <c r="D38" s="12" t="s">
        <v>66</v>
      </c>
      <c r="E38" s="12" t="s">
        <v>96</v>
      </c>
      <c r="F38" s="12"/>
      <c r="G38" s="12" t="s">
        <v>2</v>
      </c>
      <c r="H38" s="11">
        <v>2250</v>
      </c>
      <c r="I38" s="12">
        <v>1</v>
      </c>
    </row>
    <row r="39" spans="3:9" outlineLevel="2" x14ac:dyDescent="0.25">
      <c r="C39" s="12" t="s">
        <v>36</v>
      </c>
      <c r="D39" s="12" t="s">
        <v>66</v>
      </c>
      <c r="E39" s="12" t="s">
        <v>97</v>
      </c>
      <c r="F39" s="12"/>
      <c r="G39" s="12" t="s">
        <v>2</v>
      </c>
      <c r="H39" s="11">
        <v>190</v>
      </c>
      <c r="I39" s="12">
        <v>1</v>
      </c>
    </row>
    <row r="40" spans="3:9" outlineLevel="2" x14ac:dyDescent="0.25">
      <c r="C40" s="12" t="s">
        <v>36</v>
      </c>
      <c r="D40" s="12" t="s">
        <v>66</v>
      </c>
      <c r="E40" s="12" t="s">
        <v>98</v>
      </c>
      <c r="F40" s="12"/>
      <c r="G40" s="12" t="s">
        <v>2</v>
      </c>
      <c r="H40" s="11">
        <v>1795</v>
      </c>
      <c r="I40" s="12">
        <v>1</v>
      </c>
    </row>
    <row r="41" spans="3:9" outlineLevel="2" x14ac:dyDescent="0.25">
      <c r="C41" s="12" t="s">
        <v>36</v>
      </c>
      <c r="D41" s="12" t="s">
        <v>66</v>
      </c>
      <c r="E41" s="12" t="s">
        <v>99</v>
      </c>
      <c r="F41" s="12"/>
      <c r="G41" s="12" t="s">
        <v>2</v>
      </c>
      <c r="H41" s="11">
        <v>1530</v>
      </c>
      <c r="I41" s="12">
        <v>1</v>
      </c>
    </row>
    <row r="42" spans="3:9" outlineLevel="2" x14ac:dyDescent="0.25">
      <c r="C42" s="12" t="s">
        <v>36</v>
      </c>
      <c r="D42" s="12" t="s">
        <v>66</v>
      </c>
      <c r="E42" s="12" t="s">
        <v>100</v>
      </c>
      <c r="F42" s="12" t="s">
        <v>71</v>
      </c>
      <c r="G42" s="12" t="s">
        <v>2</v>
      </c>
      <c r="H42" s="11">
        <v>8444</v>
      </c>
      <c r="I42" s="12">
        <v>1</v>
      </c>
    </row>
    <row r="43" spans="3:9" outlineLevel="2" x14ac:dyDescent="0.25">
      <c r="C43" s="12" t="s">
        <v>36</v>
      </c>
      <c r="D43" s="12" t="s">
        <v>66</v>
      </c>
      <c r="E43" s="12" t="s">
        <v>101</v>
      </c>
      <c r="F43" s="12"/>
      <c r="G43" s="12" t="s">
        <v>2</v>
      </c>
      <c r="H43" s="11">
        <v>4830</v>
      </c>
      <c r="I43" s="12">
        <v>1</v>
      </c>
    </row>
    <row r="44" spans="3:9" outlineLevel="2" collapsed="1" x14ac:dyDescent="0.25">
      <c r="C44" s="12" t="s">
        <v>36</v>
      </c>
      <c r="D44" s="12" t="s">
        <v>66</v>
      </c>
      <c r="E44" s="12" t="s">
        <v>102</v>
      </c>
      <c r="F44" s="12"/>
      <c r="G44" s="12" t="s">
        <v>2</v>
      </c>
      <c r="H44" s="11">
        <v>1560</v>
      </c>
      <c r="I44" s="12">
        <v>1</v>
      </c>
    </row>
    <row r="45" spans="3:9" outlineLevel="2" x14ac:dyDescent="0.25">
      <c r="C45" s="12" t="s">
        <v>36</v>
      </c>
      <c r="D45" s="12" t="s">
        <v>66</v>
      </c>
      <c r="E45" s="12" t="s">
        <v>103</v>
      </c>
      <c r="F45" s="12"/>
      <c r="G45" s="12" t="s">
        <v>2</v>
      </c>
      <c r="H45" s="11">
        <v>420</v>
      </c>
      <c r="I45" s="12">
        <v>1</v>
      </c>
    </row>
    <row r="46" spans="3:9" outlineLevel="2" x14ac:dyDescent="0.25">
      <c r="C46" s="12" t="s">
        <v>36</v>
      </c>
      <c r="D46" s="12" t="s">
        <v>66</v>
      </c>
      <c r="E46" s="12" t="s">
        <v>104</v>
      </c>
      <c r="F46" s="12"/>
      <c r="G46" s="12" t="s">
        <v>2</v>
      </c>
      <c r="H46" s="11">
        <v>110</v>
      </c>
      <c r="I46" s="12">
        <v>1</v>
      </c>
    </row>
    <row r="47" spans="3:9" outlineLevel="2" x14ac:dyDescent="0.25">
      <c r="C47" s="12" t="s">
        <v>36</v>
      </c>
      <c r="D47" s="12" t="s">
        <v>66</v>
      </c>
      <c r="E47" s="12" t="s">
        <v>105</v>
      </c>
      <c r="F47" s="12"/>
      <c r="G47" s="12" t="s">
        <v>2</v>
      </c>
      <c r="H47" s="11">
        <v>750</v>
      </c>
      <c r="I47" s="12">
        <v>1</v>
      </c>
    </row>
    <row r="48" spans="3:9" outlineLevel="2" x14ac:dyDescent="0.25">
      <c r="C48" s="12" t="s">
        <v>36</v>
      </c>
      <c r="D48" s="12" t="s">
        <v>66</v>
      </c>
      <c r="E48" s="12" t="s">
        <v>106</v>
      </c>
      <c r="F48" s="12"/>
      <c r="G48" s="12" t="s">
        <v>2</v>
      </c>
      <c r="H48" s="11">
        <v>322</v>
      </c>
      <c r="I48" s="12">
        <v>1</v>
      </c>
    </row>
    <row r="49" spans="3:9" outlineLevel="1" x14ac:dyDescent="0.25">
      <c r="C49" s="10"/>
      <c r="D49" s="10" t="s">
        <v>107</v>
      </c>
      <c r="E49" s="10"/>
      <c r="F49" s="10"/>
      <c r="G49" s="10"/>
      <c r="H49" s="9">
        <v>53165.5</v>
      </c>
      <c r="I49" s="10">
        <v>26</v>
      </c>
    </row>
    <row r="50" spans="3:9" ht="0.95" customHeight="1" outlineLevel="2" collapsed="1" x14ac:dyDescent="0.25">
      <c r="C50" s="8"/>
      <c r="D50" s="8"/>
      <c r="E50" s="8"/>
      <c r="F50" s="8"/>
      <c r="G50" s="8"/>
      <c r="H50" s="7"/>
      <c r="I50" s="8"/>
    </row>
    <row r="51" spans="3:9" outlineLevel="2" x14ac:dyDescent="0.25">
      <c r="C51" s="12" t="s">
        <v>36</v>
      </c>
      <c r="D51" s="12" t="s">
        <v>12</v>
      </c>
      <c r="E51" s="12" t="s">
        <v>108</v>
      </c>
      <c r="F51" s="12"/>
      <c r="G51" s="12" t="s">
        <v>50</v>
      </c>
      <c r="H51" s="11">
        <v>87.5</v>
      </c>
      <c r="I51" s="12">
        <v>1</v>
      </c>
    </row>
    <row r="52" spans="3:9" outlineLevel="2" x14ac:dyDescent="0.25">
      <c r="C52" s="12" t="s">
        <v>36</v>
      </c>
      <c r="D52" s="12" t="s">
        <v>12</v>
      </c>
      <c r="E52" s="12" t="s">
        <v>109</v>
      </c>
      <c r="F52" s="12"/>
      <c r="G52" s="12" t="s">
        <v>50</v>
      </c>
      <c r="H52" s="11">
        <v>9590</v>
      </c>
      <c r="I52" s="12">
        <v>1</v>
      </c>
    </row>
    <row r="53" spans="3:9" outlineLevel="2" x14ac:dyDescent="0.25">
      <c r="C53" s="12" t="s">
        <v>36</v>
      </c>
      <c r="D53" s="12" t="s">
        <v>12</v>
      </c>
      <c r="E53" s="12" t="s">
        <v>110</v>
      </c>
      <c r="F53" s="12" t="s">
        <v>71</v>
      </c>
      <c r="G53" s="12" t="s">
        <v>50</v>
      </c>
      <c r="H53" s="11">
        <v>287</v>
      </c>
      <c r="I53" s="12">
        <v>1</v>
      </c>
    </row>
    <row r="54" spans="3:9" outlineLevel="1" x14ac:dyDescent="0.25">
      <c r="C54" s="10"/>
      <c r="D54" s="10" t="s">
        <v>57</v>
      </c>
      <c r="E54" s="10"/>
      <c r="F54" s="10"/>
      <c r="G54" s="10"/>
      <c r="H54" s="9">
        <v>9964.5</v>
      </c>
      <c r="I54" s="10">
        <v>3</v>
      </c>
    </row>
    <row r="55" spans="3:9" ht="0.95" customHeight="1" outlineLevel="2" collapsed="1" x14ac:dyDescent="0.25">
      <c r="C55" s="8"/>
      <c r="D55" s="8"/>
      <c r="E55" s="8"/>
      <c r="F55" s="8"/>
      <c r="G55" s="8"/>
      <c r="H55" s="7"/>
      <c r="I55" s="8"/>
    </row>
    <row r="56" spans="3:9" outlineLevel="2" x14ac:dyDescent="0.25">
      <c r="C56" s="12" t="s">
        <v>36</v>
      </c>
      <c r="D56" s="12" t="s">
        <v>67</v>
      </c>
      <c r="E56" s="12" t="s">
        <v>111</v>
      </c>
      <c r="F56" s="12"/>
      <c r="G56" s="12" t="s">
        <v>50</v>
      </c>
      <c r="H56" s="11">
        <v>170</v>
      </c>
      <c r="I56" s="12">
        <v>1</v>
      </c>
    </row>
    <row r="57" spans="3:9" outlineLevel="2" x14ac:dyDescent="0.25">
      <c r="C57" s="12" t="s">
        <v>36</v>
      </c>
      <c r="D57" s="12" t="s">
        <v>67</v>
      </c>
      <c r="E57" s="12" t="s">
        <v>112</v>
      </c>
      <c r="F57" s="12"/>
      <c r="G57" s="12" t="s">
        <v>50</v>
      </c>
      <c r="H57" s="11">
        <v>2450</v>
      </c>
      <c r="I57" s="12">
        <v>1</v>
      </c>
    </row>
    <row r="58" spans="3:9" outlineLevel="2" x14ac:dyDescent="0.25">
      <c r="C58" s="12" t="s">
        <v>36</v>
      </c>
      <c r="D58" s="12" t="s">
        <v>67</v>
      </c>
      <c r="E58" s="12" t="s">
        <v>113</v>
      </c>
      <c r="F58" s="12"/>
      <c r="G58" s="12" t="s">
        <v>50</v>
      </c>
      <c r="H58" s="11">
        <v>950</v>
      </c>
      <c r="I58" s="12">
        <v>1</v>
      </c>
    </row>
    <row r="59" spans="3:9" outlineLevel="2" x14ac:dyDescent="0.25">
      <c r="C59" s="12" t="s">
        <v>36</v>
      </c>
      <c r="D59" s="12" t="s">
        <v>67</v>
      </c>
      <c r="E59" s="12" t="s">
        <v>114</v>
      </c>
      <c r="F59" s="12"/>
      <c r="G59" s="12" t="s">
        <v>50</v>
      </c>
      <c r="H59" s="11">
        <v>11050</v>
      </c>
      <c r="I59" s="12">
        <v>1</v>
      </c>
    </row>
    <row r="60" spans="3:9" outlineLevel="2" x14ac:dyDescent="0.25">
      <c r="C60" s="12" t="s">
        <v>36</v>
      </c>
      <c r="D60" s="12" t="s">
        <v>67</v>
      </c>
      <c r="E60" s="12" t="s">
        <v>115</v>
      </c>
      <c r="F60" s="12"/>
      <c r="G60" s="12" t="s">
        <v>50</v>
      </c>
      <c r="H60" s="11">
        <v>4000</v>
      </c>
      <c r="I60" s="12">
        <v>1</v>
      </c>
    </row>
    <row r="61" spans="3:9" outlineLevel="1" x14ac:dyDescent="0.25">
      <c r="C61" s="10"/>
      <c r="D61" s="10" t="s">
        <v>116</v>
      </c>
      <c r="E61" s="10"/>
      <c r="F61" s="10"/>
      <c r="G61" s="10"/>
      <c r="H61" s="9">
        <v>18620</v>
      </c>
      <c r="I61" s="10">
        <v>5</v>
      </c>
    </row>
    <row r="62" spans="3:9" ht="0.95" customHeight="1" outlineLevel="2" x14ac:dyDescent="0.25">
      <c r="C62" s="8"/>
      <c r="D62" s="8"/>
      <c r="E62" s="8"/>
      <c r="F62" s="8"/>
      <c r="G62" s="8"/>
      <c r="H62" s="7"/>
      <c r="I62" s="8"/>
    </row>
    <row r="63" spans="3:9" outlineLevel="2" collapsed="1" x14ac:dyDescent="0.25">
      <c r="C63" s="12" t="s">
        <v>36</v>
      </c>
      <c r="D63" s="12" t="s">
        <v>1</v>
      </c>
      <c r="E63" s="12" t="s">
        <v>117</v>
      </c>
      <c r="F63" s="12"/>
      <c r="G63" s="12" t="s">
        <v>50</v>
      </c>
      <c r="H63" s="11">
        <v>11480</v>
      </c>
      <c r="I63" s="12">
        <v>1</v>
      </c>
    </row>
    <row r="64" spans="3:9" outlineLevel="2" x14ac:dyDescent="0.25">
      <c r="C64" s="12" t="s">
        <v>36</v>
      </c>
      <c r="D64" s="12" t="s">
        <v>1</v>
      </c>
      <c r="E64" s="12" t="s">
        <v>118</v>
      </c>
      <c r="F64" s="12"/>
      <c r="G64" s="12" t="s">
        <v>50</v>
      </c>
      <c r="H64" s="11">
        <v>8398</v>
      </c>
      <c r="I64" s="12">
        <v>1</v>
      </c>
    </row>
    <row r="65" spans="3:9" outlineLevel="2" x14ac:dyDescent="0.25">
      <c r="C65" s="12" t="s">
        <v>36</v>
      </c>
      <c r="D65" s="12" t="s">
        <v>1</v>
      </c>
      <c r="E65" s="12" t="s">
        <v>119</v>
      </c>
      <c r="F65" s="12"/>
      <c r="G65" s="12" t="s">
        <v>50</v>
      </c>
      <c r="H65" s="11">
        <v>55758</v>
      </c>
      <c r="I65" s="12">
        <v>1</v>
      </c>
    </row>
    <row r="66" spans="3:9" outlineLevel="2" x14ac:dyDescent="0.25">
      <c r="C66" s="12" t="s">
        <v>36</v>
      </c>
      <c r="D66" s="12" t="s">
        <v>1</v>
      </c>
      <c r="E66" s="12" t="s">
        <v>120</v>
      </c>
      <c r="F66" s="12"/>
      <c r="G66" s="12" t="s">
        <v>50</v>
      </c>
      <c r="H66" s="11">
        <v>2980.56</v>
      </c>
      <c r="I66" s="12">
        <v>1</v>
      </c>
    </row>
    <row r="67" spans="3:9" outlineLevel="2" x14ac:dyDescent="0.25">
      <c r="C67" s="12" t="s">
        <v>36</v>
      </c>
      <c r="D67" s="12" t="s">
        <v>1</v>
      </c>
      <c r="E67" s="12" t="s">
        <v>121</v>
      </c>
      <c r="F67" s="12"/>
      <c r="G67" s="12" t="s">
        <v>50</v>
      </c>
      <c r="H67" s="11">
        <v>8820</v>
      </c>
      <c r="I67" s="12">
        <v>1</v>
      </c>
    </row>
    <row r="68" spans="3:9" outlineLevel="2" x14ac:dyDescent="0.25">
      <c r="C68" s="12" t="s">
        <v>36</v>
      </c>
      <c r="D68" s="12" t="s">
        <v>1</v>
      </c>
      <c r="E68" s="12" t="s">
        <v>122</v>
      </c>
      <c r="F68" s="12"/>
      <c r="G68" s="12" t="s">
        <v>50</v>
      </c>
      <c r="H68" s="11">
        <v>7710</v>
      </c>
      <c r="I68" s="12">
        <v>1</v>
      </c>
    </row>
    <row r="69" spans="3:9" outlineLevel="2" x14ac:dyDescent="0.25">
      <c r="C69" s="12" t="s">
        <v>36</v>
      </c>
      <c r="D69" s="12" t="s">
        <v>1</v>
      </c>
      <c r="E69" s="12" t="s">
        <v>123</v>
      </c>
      <c r="F69" s="12"/>
      <c r="G69" s="12" t="s">
        <v>50</v>
      </c>
      <c r="H69" s="11">
        <v>14805</v>
      </c>
      <c r="I69" s="12">
        <v>1</v>
      </c>
    </row>
    <row r="70" spans="3:9" outlineLevel="2" collapsed="1" x14ac:dyDescent="0.25">
      <c r="C70" s="12" t="s">
        <v>36</v>
      </c>
      <c r="D70" s="12" t="s">
        <v>1</v>
      </c>
      <c r="E70" s="12" t="s">
        <v>124</v>
      </c>
      <c r="F70" s="12"/>
      <c r="G70" s="12" t="s">
        <v>50</v>
      </c>
      <c r="H70" s="11">
        <v>390</v>
      </c>
      <c r="I70" s="12">
        <v>1</v>
      </c>
    </row>
    <row r="71" spans="3:9" outlineLevel="2" x14ac:dyDescent="0.25">
      <c r="C71" s="12" t="s">
        <v>36</v>
      </c>
      <c r="D71" s="12" t="s">
        <v>1</v>
      </c>
      <c r="E71" s="12" t="s">
        <v>125</v>
      </c>
      <c r="F71" s="12"/>
      <c r="G71" s="12" t="s">
        <v>50</v>
      </c>
      <c r="H71" s="11">
        <v>340</v>
      </c>
      <c r="I71" s="12">
        <v>1</v>
      </c>
    </row>
    <row r="72" spans="3:9" outlineLevel="2" x14ac:dyDescent="0.25">
      <c r="C72" s="12" t="s">
        <v>36</v>
      </c>
      <c r="D72" s="12" t="s">
        <v>1</v>
      </c>
      <c r="E72" s="12" t="s">
        <v>126</v>
      </c>
      <c r="F72" s="12"/>
      <c r="G72" s="12" t="s">
        <v>50</v>
      </c>
      <c r="H72" s="11">
        <v>22229</v>
      </c>
      <c r="I72" s="12">
        <v>1</v>
      </c>
    </row>
    <row r="73" spans="3:9" outlineLevel="1" x14ac:dyDescent="0.25">
      <c r="C73" s="10"/>
      <c r="D73" s="10" t="s">
        <v>53</v>
      </c>
      <c r="E73" s="10"/>
      <c r="F73" s="10"/>
      <c r="G73" s="10"/>
      <c r="H73" s="9">
        <v>132910.56</v>
      </c>
      <c r="I73" s="10">
        <v>10</v>
      </c>
    </row>
    <row r="74" spans="3:9" ht="0.95" customHeight="1" outlineLevel="2" x14ac:dyDescent="0.25">
      <c r="C74" s="8"/>
      <c r="D74" s="8"/>
      <c r="E74" s="8"/>
      <c r="F74" s="8"/>
      <c r="G74" s="8"/>
      <c r="H74" s="7"/>
      <c r="I74" s="8"/>
    </row>
    <row r="75" spans="3:9" outlineLevel="2" x14ac:dyDescent="0.25">
      <c r="C75" s="12" t="s">
        <v>36</v>
      </c>
      <c r="D75" s="12" t="s">
        <v>68</v>
      </c>
      <c r="E75" s="12" t="s">
        <v>127</v>
      </c>
      <c r="F75" s="12" t="s">
        <v>71</v>
      </c>
      <c r="G75" s="12" t="s">
        <v>50</v>
      </c>
      <c r="H75" s="11">
        <v>1759</v>
      </c>
      <c r="I75" s="12">
        <v>1</v>
      </c>
    </row>
    <row r="76" spans="3:9" outlineLevel="2" x14ac:dyDescent="0.25">
      <c r="C76" s="12" t="s">
        <v>36</v>
      </c>
      <c r="D76" s="12" t="s">
        <v>68</v>
      </c>
      <c r="E76" s="12" t="s">
        <v>128</v>
      </c>
      <c r="F76" s="12" t="s">
        <v>71</v>
      </c>
      <c r="G76" s="12" t="s">
        <v>50</v>
      </c>
      <c r="H76" s="11">
        <v>1771</v>
      </c>
      <c r="I76" s="12">
        <v>1</v>
      </c>
    </row>
    <row r="77" spans="3:9" outlineLevel="2" x14ac:dyDescent="0.25">
      <c r="C77" s="12" t="s">
        <v>36</v>
      </c>
      <c r="D77" s="12" t="s">
        <v>68</v>
      </c>
      <c r="E77" s="12" t="s">
        <v>129</v>
      </c>
      <c r="F77" s="12"/>
      <c r="G77" s="12" t="s">
        <v>50</v>
      </c>
      <c r="H77" s="11">
        <v>1935</v>
      </c>
      <c r="I77" s="12">
        <v>1</v>
      </c>
    </row>
    <row r="78" spans="3:9" outlineLevel="1" x14ac:dyDescent="0.25">
      <c r="C78" s="10"/>
      <c r="D78" s="10" t="s">
        <v>130</v>
      </c>
      <c r="E78" s="10"/>
      <c r="F78" s="10"/>
      <c r="G78" s="10"/>
      <c r="H78" s="9">
        <v>5465</v>
      </c>
      <c r="I78" s="10">
        <v>3</v>
      </c>
    </row>
    <row r="79" spans="3:9" ht="0.95" customHeight="1" outlineLevel="2" x14ac:dyDescent="0.25">
      <c r="C79" s="8"/>
      <c r="D79" s="8"/>
      <c r="E79" s="8"/>
      <c r="F79" s="8"/>
      <c r="G79" s="8"/>
      <c r="H79" s="7"/>
      <c r="I79" s="8"/>
    </row>
    <row r="80" spans="3:9" outlineLevel="2" x14ac:dyDescent="0.25">
      <c r="C80" s="12" t="s">
        <v>36</v>
      </c>
      <c r="D80" s="12" t="s">
        <v>69</v>
      </c>
      <c r="E80" s="12" t="s">
        <v>131</v>
      </c>
      <c r="F80" s="12"/>
      <c r="G80" s="12" t="s">
        <v>50</v>
      </c>
      <c r="H80" s="11">
        <v>5420</v>
      </c>
      <c r="I80" s="12">
        <v>1</v>
      </c>
    </row>
    <row r="81" spans="3:9" outlineLevel="2" x14ac:dyDescent="0.25">
      <c r="C81" s="12" t="s">
        <v>36</v>
      </c>
      <c r="D81" s="12" t="s">
        <v>69</v>
      </c>
      <c r="E81" s="12" t="s">
        <v>132</v>
      </c>
      <c r="F81" s="12"/>
      <c r="G81" s="12" t="s">
        <v>50</v>
      </c>
      <c r="H81" s="11">
        <v>103342.1</v>
      </c>
      <c r="I81" s="12">
        <v>1</v>
      </c>
    </row>
    <row r="82" spans="3:9" outlineLevel="2" x14ac:dyDescent="0.25">
      <c r="C82" s="12" t="s">
        <v>36</v>
      </c>
      <c r="D82" s="12" t="s">
        <v>69</v>
      </c>
      <c r="E82" s="12" t="s">
        <v>133</v>
      </c>
      <c r="F82" s="12" t="s">
        <v>71</v>
      </c>
      <c r="G82" s="12" t="s">
        <v>50</v>
      </c>
      <c r="H82" s="11">
        <v>1740.5</v>
      </c>
      <c r="I82" s="12">
        <v>1</v>
      </c>
    </row>
    <row r="83" spans="3:9" outlineLevel="2" x14ac:dyDescent="0.25">
      <c r="C83" s="12" t="s">
        <v>36</v>
      </c>
      <c r="D83" s="12" t="s">
        <v>69</v>
      </c>
      <c r="E83" s="12" t="s">
        <v>134</v>
      </c>
      <c r="F83" s="12" t="s">
        <v>71</v>
      </c>
      <c r="G83" s="12" t="s">
        <v>50</v>
      </c>
      <c r="H83" s="11">
        <v>4303.25</v>
      </c>
      <c r="I83" s="12">
        <v>1</v>
      </c>
    </row>
    <row r="84" spans="3:9" outlineLevel="2" x14ac:dyDescent="0.25">
      <c r="C84" s="12" t="s">
        <v>36</v>
      </c>
      <c r="D84" s="12" t="s">
        <v>69</v>
      </c>
      <c r="E84" s="12" t="s">
        <v>135</v>
      </c>
      <c r="F84" s="12" t="s">
        <v>71</v>
      </c>
      <c r="G84" s="12" t="s">
        <v>50</v>
      </c>
      <c r="H84" s="11">
        <v>2450</v>
      </c>
      <c r="I84" s="12">
        <v>1</v>
      </c>
    </row>
    <row r="85" spans="3:9" outlineLevel="2" x14ac:dyDescent="0.25">
      <c r="C85" s="12" t="s">
        <v>36</v>
      </c>
      <c r="D85" s="12" t="s">
        <v>69</v>
      </c>
      <c r="E85" s="12" t="s">
        <v>136</v>
      </c>
      <c r="F85" s="12" t="s">
        <v>71</v>
      </c>
      <c r="G85" s="12" t="s">
        <v>50</v>
      </c>
      <c r="H85" s="11">
        <v>772.5</v>
      </c>
      <c r="I85" s="12">
        <v>1</v>
      </c>
    </row>
    <row r="86" spans="3:9" outlineLevel="2" x14ac:dyDescent="0.25">
      <c r="C86" s="12" t="s">
        <v>36</v>
      </c>
      <c r="D86" s="12" t="s">
        <v>69</v>
      </c>
      <c r="E86" s="12" t="s">
        <v>137</v>
      </c>
      <c r="F86" s="12" t="s">
        <v>71</v>
      </c>
      <c r="G86" s="12" t="s">
        <v>50</v>
      </c>
      <c r="H86" s="11">
        <v>1717.5</v>
      </c>
      <c r="I86" s="12">
        <v>1</v>
      </c>
    </row>
    <row r="87" spans="3:9" outlineLevel="2" collapsed="1" x14ac:dyDescent="0.25">
      <c r="C87" s="12" t="s">
        <v>36</v>
      </c>
      <c r="D87" s="12" t="s">
        <v>69</v>
      </c>
      <c r="E87" s="12" t="s">
        <v>138</v>
      </c>
      <c r="F87" s="12" t="s">
        <v>71</v>
      </c>
      <c r="G87" s="12" t="s">
        <v>50</v>
      </c>
      <c r="H87" s="11">
        <v>57</v>
      </c>
      <c r="I87" s="12">
        <v>1</v>
      </c>
    </row>
    <row r="88" spans="3:9" outlineLevel="2" x14ac:dyDescent="0.25">
      <c r="C88" s="12" t="s">
        <v>36</v>
      </c>
      <c r="D88" s="12" t="s">
        <v>69</v>
      </c>
      <c r="E88" s="12" t="s">
        <v>139</v>
      </c>
      <c r="F88" s="12"/>
      <c r="G88" s="12" t="s">
        <v>50</v>
      </c>
      <c r="H88" s="11">
        <v>3470</v>
      </c>
      <c r="I88" s="12">
        <v>1</v>
      </c>
    </row>
    <row r="89" spans="3:9" outlineLevel="2" x14ac:dyDescent="0.25">
      <c r="C89" s="12" t="s">
        <v>36</v>
      </c>
      <c r="D89" s="12" t="s">
        <v>69</v>
      </c>
      <c r="E89" s="12" t="s">
        <v>140</v>
      </c>
      <c r="F89" s="12"/>
      <c r="G89" s="12" t="s">
        <v>50</v>
      </c>
      <c r="H89" s="11">
        <v>16560</v>
      </c>
      <c r="I89" s="12">
        <v>1</v>
      </c>
    </row>
    <row r="90" spans="3:9" outlineLevel="2" x14ac:dyDescent="0.25">
      <c r="C90" s="12" t="s">
        <v>36</v>
      </c>
      <c r="D90" s="12" t="s">
        <v>69</v>
      </c>
      <c r="E90" s="12" t="s">
        <v>141</v>
      </c>
      <c r="F90" s="12" t="s">
        <v>71</v>
      </c>
      <c r="G90" s="12" t="s">
        <v>50</v>
      </c>
      <c r="H90" s="11">
        <v>3186</v>
      </c>
      <c r="I90" s="12">
        <v>1</v>
      </c>
    </row>
    <row r="91" spans="3:9" outlineLevel="2" x14ac:dyDescent="0.25">
      <c r="C91" s="12" t="s">
        <v>36</v>
      </c>
      <c r="D91" s="12" t="s">
        <v>69</v>
      </c>
      <c r="E91" s="12" t="s">
        <v>142</v>
      </c>
      <c r="F91" s="12" t="s">
        <v>71</v>
      </c>
      <c r="G91" s="12" t="s">
        <v>50</v>
      </c>
      <c r="H91" s="11">
        <v>1539</v>
      </c>
      <c r="I91" s="12">
        <v>1</v>
      </c>
    </row>
    <row r="92" spans="3:9" outlineLevel="2" x14ac:dyDescent="0.25">
      <c r="C92" s="12" t="s">
        <v>36</v>
      </c>
      <c r="D92" s="12" t="s">
        <v>69</v>
      </c>
      <c r="E92" s="12" t="s">
        <v>143</v>
      </c>
      <c r="F92" s="12" t="s">
        <v>71</v>
      </c>
      <c r="G92" s="12" t="s">
        <v>50</v>
      </c>
      <c r="H92" s="11">
        <v>1711</v>
      </c>
      <c r="I92" s="12">
        <v>1</v>
      </c>
    </row>
    <row r="93" spans="3:9" outlineLevel="2" collapsed="1" x14ac:dyDescent="0.25">
      <c r="C93" s="12" t="s">
        <v>36</v>
      </c>
      <c r="D93" s="12" t="s">
        <v>69</v>
      </c>
      <c r="E93" s="12" t="s">
        <v>144</v>
      </c>
      <c r="F93" s="12" t="s">
        <v>71</v>
      </c>
      <c r="G93" s="12" t="s">
        <v>50</v>
      </c>
      <c r="H93" s="11">
        <v>748.5</v>
      </c>
      <c r="I93" s="12">
        <v>1</v>
      </c>
    </row>
    <row r="94" spans="3:9" outlineLevel="2" x14ac:dyDescent="0.25">
      <c r="C94" s="12" t="s">
        <v>36</v>
      </c>
      <c r="D94" s="12" t="s">
        <v>69</v>
      </c>
      <c r="E94" s="12" t="s">
        <v>145</v>
      </c>
      <c r="F94" s="12" t="s">
        <v>71</v>
      </c>
      <c r="G94" s="12" t="s">
        <v>50</v>
      </c>
      <c r="H94" s="11">
        <v>3484.5</v>
      </c>
      <c r="I94" s="12">
        <v>1</v>
      </c>
    </row>
    <row r="95" spans="3:9" outlineLevel="2" x14ac:dyDescent="0.25">
      <c r="C95" s="12" t="s">
        <v>36</v>
      </c>
      <c r="D95" s="12" t="s">
        <v>69</v>
      </c>
      <c r="E95" s="12" t="s">
        <v>146</v>
      </c>
      <c r="F95" s="12" t="s">
        <v>71</v>
      </c>
      <c r="G95" s="12" t="s">
        <v>50</v>
      </c>
      <c r="H95" s="11">
        <v>1681.5</v>
      </c>
      <c r="I95" s="12">
        <v>1</v>
      </c>
    </row>
    <row r="96" spans="3:9" outlineLevel="2" x14ac:dyDescent="0.25">
      <c r="C96" s="12" t="s">
        <v>36</v>
      </c>
      <c r="D96" s="12" t="s">
        <v>69</v>
      </c>
      <c r="E96" s="12" t="s">
        <v>147</v>
      </c>
      <c r="F96" s="12"/>
      <c r="G96" s="12" t="s">
        <v>50</v>
      </c>
      <c r="H96" s="11">
        <v>129921.4</v>
      </c>
      <c r="I96" s="12">
        <v>1</v>
      </c>
    </row>
    <row r="97" spans="3:9" outlineLevel="1" x14ac:dyDescent="0.25">
      <c r="C97" s="10"/>
      <c r="D97" s="10" t="s">
        <v>148</v>
      </c>
      <c r="E97" s="10"/>
      <c r="F97" s="10"/>
      <c r="G97" s="10"/>
      <c r="H97" s="9">
        <v>282104.75</v>
      </c>
      <c r="I97" s="10">
        <v>17</v>
      </c>
    </row>
    <row r="98" spans="3:9" ht="0.95" customHeight="1" outlineLevel="2" x14ac:dyDescent="0.25">
      <c r="C98" s="8"/>
      <c r="D98" s="8"/>
      <c r="E98" s="8"/>
      <c r="F98" s="8"/>
      <c r="G98" s="8"/>
      <c r="H98" s="7"/>
      <c r="I98" s="8"/>
    </row>
    <row r="99" spans="3:9" outlineLevel="2" x14ac:dyDescent="0.25">
      <c r="C99" s="12" t="s">
        <v>36</v>
      </c>
      <c r="D99" s="12" t="s">
        <v>70</v>
      </c>
      <c r="E99" s="12" t="s">
        <v>149</v>
      </c>
      <c r="F99" s="12"/>
      <c r="G99" s="12" t="s">
        <v>50</v>
      </c>
      <c r="H99" s="11">
        <v>1695</v>
      </c>
      <c r="I99" s="12">
        <v>1</v>
      </c>
    </row>
    <row r="100" spans="3:9" outlineLevel="1" x14ac:dyDescent="0.25">
      <c r="C100" s="10"/>
      <c r="D100" s="10" t="s">
        <v>150</v>
      </c>
      <c r="E100" s="10"/>
      <c r="F100" s="10"/>
      <c r="G100" s="10"/>
      <c r="H100" s="9">
        <v>1695</v>
      </c>
      <c r="I100" s="10">
        <v>1</v>
      </c>
    </row>
    <row r="101" spans="3:9" x14ac:dyDescent="0.25">
      <c r="C101" s="10" t="s">
        <v>54</v>
      </c>
      <c r="D101" s="10"/>
      <c r="E101" s="10"/>
      <c r="F101" s="10"/>
      <c r="G101" s="10"/>
      <c r="H101" s="9">
        <v>615594.65999999992</v>
      </c>
      <c r="I101" s="10">
        <v>69</v>
      </c>
    </row>
    <row r="102" spans="3:9" ht="0.95" customHeight="1" outlineLevel="1" x14ac:dyDescent="0.25">
      <c r="C102" s="8"/>
      <c r="D102" s="8"/>
      <c r="E102" s="8"/>
      <c r="F102" s="8"/>
      <c r="G102" s="8"/>
      <c r="H102" s="7"/>
      <c r="I102" s="8"/>
    </row>
    <row r="103" spans="3:9" ht="0.95" customHeight="1" outlineLevel="2" x14ac:dyDescent="0.25">
      <c r="C103" s="14"/>
      <c r="D103" s="14"/>
      <c r="E103" s="14"/>
      <c r="F103" s="14"/>
      <c r="G103" s="14"/>
      <c r="H103" s="13"/>
      <c r="I103" s="14"/>
    </row>
    <row r="104" spans="3:9" outlineLevel="2" x14ac:dyDescent="0.25">
      <c r="C104" s="12" t="s">
        <v>37</v>
      </c>
      <c r="D104" s="12" t="s">
        <v>65</v>
      </c>
      <c r="E104" s="12" t="s">
        <v>151</v>
      </c>
      <c r="F104" s="12"/>
      <c r="G104" s="12" t="s">
        <v>50</v>
      </c>
      <c r="H104" s="11">
        <v>16701</v>
      </c>
      <c r="I104" s="12">
        <v>1</v>
      </c>
    </row>
    <row r="105" spans="3:9" outlineLevel="1" x14ac:dyDescent="0.25">
      <c r="C105" s="10"/>
      <c r="D105" s="10" t="s">
        <v>77</v>
      </c>
      <c r="E105" s="10"/>
      <c r="F105" s="10"/>
      <c r="G105" s="10"/>
      <c r="H105" s="9">
        <v>16701</v>
      </c>
      <c r="I105" s="10">
        <v>1</v>
      </c>
    </row>
    <row r="106" spans="3:9" ht="0.95" customHeight="1" outlineLevel="2" x14ac:dyDescent="0.25">
      <c r="C106" s="8"/>
      <c r="D106" s="8"/>
      <c r="E106" s="8"/>
      <c r="F106" s="8"/>
      <c r="G106" s="8"/>
      <c r="H106" s="7"/>
      <c r="I106" s="8"/>
    </row>
    <row r="107" spans="3:9" outlineLevel="2" x14ac:dyDescent="0.25">
      <c r="C107" s="12" t="s">
        <v>37</v>
      </c>
      <c r="D107" s="12" t="s">
        <v>2</v>
      </c>
      <c r="E107" s="12" t="s">
        <v>152</v>
      </c>
      <c r="F107" s="12"/>
      <c r="G107" s="12" t="s">
        <v>50</v>
      </c>
      <c r="H107" s="11">
        <v>24803</v>
      </c>
      <c r="I107" s="12">
        <v>1</v>
      </c>
    </row>
    <row r="108" spans="3:9" outlineLevel="2" x14ac:dyDescent="0.25">
      <c r="C108" s="12" t="s">
        <v>37</v>
      </c>
      <c r="D108" s="12" t="s">
        <v>2</v>
      </c>
      <c r="E108" s="12" t="s">
        <v>153</v>
      </c>
      <c r="F108" s="12"/>
      <c r="G108" s="12" t="s">
        <v>50</v>
      </c>
      <c r="H108" s="11">
        <v>37204.67</v>
      </c>
      <c r="I108" s="12">
        <v>1</v>
      </c>
    </row>
    <row r="109" spans="3:9" outlineLevel="2" x14ac:dyDescent="0.25">
      <c r="C109" s="12" t="s">
        <v>37</v>
      </c>
      <c r="D109" s="12" t="s">
        <v>2</v>
      </c>
      <c r="E109" s="12" t="s">
        <v>154</v>
      </c>
      <c r="F109" s="12"/>
      <c r="G109" s="12" t="s">
        <v>50</v>
      </c>
      <c r="H109" s="11">
        <v>1780</v>
      </c>
      <c r="I109" s="12">
        <v>1</v>
      </c>
    </row>
    <row r="110" spans="3:9" outlineLevel="2" collapsed="1" x14ac:dyDescent="0.25">
      <c r="C110" s="12" t="s">
        <v>37</v>
      </c>
      <c r="D110" s="12" t="s">
        <v>2</v>
      </c>
      <c r="E110" s="12" t="s">
        <v>155</v>
      </c>
      <c r="F110" s="12"/>
      <c r="G110" s="12" t="s">
        <v>50</v>
      </c>
      <c r="H110" s="11">
        <v>22718.52</v>
      </c>
      <c r="I110" s="12">
        <v>1</v>
      </c>
    </row>
    <row r="111" spans="3:9" outlineLevel="1" x14ac:dyDescent="0.25">
      <c r="C111" s="10"/>
      <c r="D111" s="10" t="s">
        <v>52</v>
      </c>
      <c r="E111" s="10"/>
      <c r="F111" s="10"/>
      <c r="G111" s="10"/>
      <c r="H111" s="9">
        <v>86506.19</v>
      </c>
      <c r="I111" s="10">
        <v>4</v>
      </c>
    </row>
    <row r="112" spans="3:9" ht="0.95" customHeight="1" outlineLevel="2" x14ac:dyDescent="0.25">
      <c r="C112" s="8"/>
      <c r="D112" s="8"/>
      <c r="E112" s="8"/>
      <c r="F112" s="8"/>
      <c r="G112" s="8"/>
      <c r="H112" s="7"/>
      <c r="I112" s="8"/>
    </row>
    <row r="113" spans="3:9" outlineLevel="2" x14ac:dyDescent="0.25">
      <c r="C113" s="12" t="s">
        <v>37</v>
      </c>
      <c r="D113" s="12" t="s">
        <v>66</v>
      </c>
      <c r="E113" s="12" t="s">
        <v>156</v>
      </c>
      <c r="F113" s="12"/>
      <c r="G113" s="12" t="s">
        <v>2</v>
      </c>
      <c r="H113" s="11">
        <v>5700</v>
      </c>
      <c r="I113" s="12">
        <v>1</v>
      </c>
    </row>
    <row r="114" spans="3:9" outlineLevel="2" x14ac:dyDescent="0.25">
      <c r="C114" s="12" t="s">
        <v>37</v>
      </c>
      <c r="D114" s="12" t="s">
        <v>66</v>
      </c>
      <c r="E114" s="12" t="s">
        <v>157</v>
      </c>
      <c r="F114" s="12"/>
      <c r="G114" s="12" t="s">
        <v>2</v>
      </c>
      <c r="H114" s="11">
        <v>112</v>
      </c>
      <c r="I114" s="12">
        <v>1</v>
      </c>
    </row>
    <row r="115" spans="3:9" outlineLevel="2" x14ac:dyDescent="0.25">
      <c r="C115" s="12" t="s">
        <v>37</v>
      </c>
      <c r="D115" s="12" t="s">
        <v>66</v>
      </c>
      <c r="E115" s="12" t="s">
        <v>158</v>
      </c>
      <c r="F115" s="12"/>
      <c r="G115" s="12" t="s">
        <v>2</v>
      </c>
      <c r="H115" s="11">
        <v>265</v>
      </c>
      <c r="I115" s="12">
        <v>1</v>
      </c>
    </row>
    <row r="116" spans="3:9" outlineLevel="2" collapsed="1" x14ac:dyDescent="0.25">
      <c r="C116" s="12" t="s">
        <v>37</v>
      </c>
      <c r="D116" s="12" t="s">
        <v>66</v>
      </c>
      <c r="E116" s="12" t="s">
        <v>159</v>
      </c>
      <c r="F116" s="12"/>
      <c r="G116" s="12" t="s">
        <v>2</v>
      </c>
      <c r="H116" s="11">
        <v>700</v>
      </c>
      <c r="I116" s="12">
        <v>1</v>
      </c>
    </row>
    <row r="117" spans="3:9" outlineLevel="2" x14ac:dyDescent="0.25">
      <c r="C117" s="12" t="s">
        <v>37</v>
      </c>
      <c r="D117" s="12" t="s">
        <v>66</v>
      </c>
      <c r="E117" s="12" t="s">
        <v>160</v>
      </c>
      <c r="F117" s="12"/>
      <c r="G117" s="12" t="s">
        <v>2</v>
      </c>
      <c r="H117" s="11">
        <v>2450</v>
      </c>
      <c r="I117" s="12">
        <v>1</v>
      </c>
    </row>
    <row r="118" spans="3:9" outlineLevel="2" x14ac:dyDescent="0.25">
      <c r="C118" s="12" t="s">
        <v>37</v>
      </c>
      <c r="D118" s="12" t="s">
        <v>66</v>
      </c>
      <c r="E118" s="12" t="s">
        <v>161</v>
      </c>
      <c r="F118" s="12"/>
      <c r="G118" s="12" t="s">
        <v>2</v>
      </c>
      <c r="H118" s="11">
        <v>37695</v>
      </c>
      <c r="I118" s="12">
        <v>1</v>
      </c>
    </row>
    <row r="119" spans="3:9" outlineLevel="2" x14ac:dyDescent="0.25">
      <c r="C119" s="12" t="s">
        <v>37</v>
      </c>
      <c r="D119" s="12" t="s">
        <v>66</v>
      </c>
      <c r="E119" s="12" t="s">
        <v>162</v>
      </c>
      <c r="F119" s="12"/>
      <c r="G119" s="12" t="s">
        <v>2</v>
      </c>
      <c r="H119" s="11">
        <v>4990</v>
      </c>
      <c r="I119" s="12">
        <v>1</v>
      </c>
    </row>
    <row r="120" spans="3:9" outlineLevel="2" x14ac:dyDescent="0.25">
      <c r="C120" s="12" t="s">
        <v>37</v>
      </c>
      <c r="D120" s="12" t="s">
        <v>66</v>
      </c>
      <c r="E120" s="12" t="s">
        <v>163</v>
      </c>
      <c r="F120" s="12"/>
      <c r="G120" s="12" t="s">
        <v>2</v>
      </c>
      <c r="H120" s="11">
        <v>275</v>
      </c>
      <c r="I120" s="12">
        <v>1</v>
      </c>
    </row>
    <row r="121" spans="3:9" outlineLevel="2" x14ac:dyDescent="0.25">
      <c r="C121" s="12" t="s">
        <v>37</v>
      </c>
      <c r="D121" s="12" t="s">
        <v>66</v>
      </c>
      <c r="E121" s="12" t="s">
        <v>164</v>
      </c>
      <c r="F121" s="12" t="s">
        <v>72</v>
      </c>
      <c r="G121" s="12" t="s">
        <v>2</v>
      </c>
      <c r="H121" s="11">
        <v>581.04</v>
      </c>
      <c r="I121" s="12">
        <v>1</v>
      </c>
    </row>
    <row r="122" spans="3:9" outlineLevel="2" x14ac:dyDescent="0.25">
      <c r="C122" s="12" t="s">
        <v>37</v>
      </c>
      <c r="D122" s="12" t="s">
        <v>66</v>
      </c>
      <c r="E122" s="12" t="s">
        <v>165</v>
      </c>
      <c r="F122" s="12"/>
      <c r="G122" s="12" t="s">
        <v>2</v>
      </c>
      <c r="H122" s="11">
        <v>952</v>
      </c>
      <c r="I122" s="12">
        <v>1</v>
      </c>
    </row>
    <row r="123" spans="3:9" outlineLevel="2" x14ac:dyDescent="0.25">
      <c r="C123" s="12" t="s">
        <v>37</v>
      </c>
      <c r="D123" s="12" t="s">
        <v>66</v>
      </c>
      <c r="E123" s="12" t="s">
        <v>166</v>
      </c>
      <c r="F123" s="12"/>
      <c r="G123" s="12" t="s">
        <v>2</v>
      </c>
      <c r="H123" s="11">
        <v>2190</v>
      </c>
      <c r="I123" s="12">
        <v>1</v>
      </c>
    </row>
    <row r="124" spans="3:9" outlineLevel="2" x14ac:dyDescent="0.25">
      <c r="C124" s="12" t="s">
        <v>37</v>
      </c>
      <c r="D124" s="12" t="s">
        <v>66</v>
      </c>
      <c r="E124" s="12" t="s">
        <v>167</v>
      </c>
      <c r="F124" s="12"/>
      <c r="G124" s="12" t="s">
        <v>2</v>
      </c>
      <c r="H124" s="11">
        <v>485</v>
      </c>
      <c r="I124" s="12">
        <v>1</v>
      </c>
    </row>
    <row r="125" spans="3:9" outlineLevel="2" x14ac:dyDescent="0.25">
      <c r="C125" s="12" t="s">
        <v>37</v>
      </c>
      <c r="D125" s="12" t="s">
        <v>66</v>
      </c>
      <c r="E125" s="12" t="s">
        <v>168</v>
      </c>
      <c r="F125" s="12"/>
      <c r="G125" s="12" t="s">
        <v>2</v>
      </c>
      <c r="H125" s="11">
        <v>640</v>
      </c>
      <c r="I125" s="12">
        <v>1</v>
      </c>
    </row>
    <row r="126" spans="3:9" outlineLevel="2" x14ac:dyDescent="0.25">
      <c r="C126" s="12" t="s">
        <v>37</v>
      </c>
      <c r="D126" s="12" t="s">
        <v>66</v>
      </c>
      <c r="E126" s="12" t="s">
        <v>169</v>
      </c>
      <c r="F126" s="12"/>
      <c r="G126" s="12" t="s">
        <v>2</v>
      </c>
      <c r="H126" s="11">
        <v>660</v>
      </c>
      <c r="I126" s="12">
        <v>1</v>
      </c>
    </row>
    <row r="127" spans="3:9" outlineLevel="2" x14ac:dyDescent="0.25">
      <c r="C127" s="12" t="s">
        <v>37</v>
      </c>
      <c r="D127" s="12" t="s">
        <v>66</v>
      </c>
      <c r="E127" s="12" t="s">
        <v>170</v>
      </c>
      <c r="F127" s="12"/>
      <c r="G127" s="12" t="s">
        <v>2</v>
      </c>
      <c r="H127" s="11">
        <v>1210</v>
      </c>
      <c r="I127" s="12">
        <v>1</v>
      </c>
    </row>
    <row r="128" spans="3:9" outlineLevel="2" x14ac:dyDescent="0.25">
      <c r="C128" s="12" t="s">
        <v>37</v>
      </c>
      <c r="D128" s="12" t="s">
        <v>66</v>
      </c>
      <c r="E128" s="12" t="s">
        <v>171</v>
      </c>
      <c r="F128" s="12"/>
      <c r="G128" s="12" t="s">
        <v>2</v>
      </c>
      <c r="H128" s="11">
        <v>790</v>
      </c>
      <c r="I128" s="12">
        <v>1</v>
      </c>
    </row>
    <row r="129" spans="3:9" outlineLevel="2" x14ac:dyDescent="0.25">
      <c r="C129" s="12" t="s">
        <v>37</v>
      </c>
      <c r="D129" s="12" t="s">
        <v>66</v>
      </c>
      <c r="E129" s="12" t="s">
        <v>172</v>
      </c>
      <c r="F129" s="12"/>
      <c r="G129" s="12" t="s">
        <v>2</v>
      </c>
      <c r="H129" s="11">
        <v>3510</v>
      </c>
      <c r="I129" s="12">
        <v>1</v>
      </c>
    </row>
    <row r="130" spans="3:9" outlineLevel="2" x14ac:dyDescent="0.25">
      <c r="C130" s="12" t="s">
        <v>37</v>
      </c>
      <c r="D130" s="12" t="s">
        <v>66</v>
      </c>
      <c r="E130" s="12" t="s">
        <v>173</v>
      </c>
      <c r="F130" s="12"/>
      <c r="G130" s="12" t="s">
        <v>2</v>
      </c>
      <c r="H130" s="11">
        <v>38</v>
      </c>
      <c r="I130" s="12">
        <v>1</v>
      </c>
    </row>
    <row r="131" spans="3:9" outlineLevel="2" x14ac:dyDescent="0.25">
      <c r="C131" s="12" t="s">
        <v>37</v>
      </c>
      <c r="D131" s="12" t="s">
        <v>66</v>
      </c>
      <c r="E131" s="12" t="s">
        <v>174</v>
      </c>
      <c r="F131" s="12" t="s">
        <v>72</v>
      </c>
      <c r="G131" s="12" t="s">
        <v>2</v>
      </c>
      <c r="H131" s="11">
        <v>9690</v>
      </c>
      <c r="I131" s="12">
        <v>1</v>
      </c>
    </row>
    <row r="132" spans="3:9" outlineLevel="2" x14ac:dyDescent="0.25">
      <c r="C132" s="12" t="s">
        <v>37</v>
      </c>
      <c r="D132" s="12" t="s">
        <v>66</v>
      </c>
      <c r="E132" s="12" t="s">
        <v>175</v>
      </c>
      <c r="F132" s="12" t="s">
        <v>72</v>
      </c>
      <c r="G132" s="12" t="s">
        <v>2</v>
      </c>
      <c r="H132" s="11">
        <v>1660</v>
      </c>
      <c r="I132" s="12">
        <v>1</v>
      </c>
    </row>
    <row r="133" spans="3:9" outlineLevel="2" x14ac:dyDescent="0.25">
      <c r="C133" s="12" t="s">
        <v>37</v>
      </c>
      <c r="D133" s="12" t="s">
        <v>66</v>
      </c>
      <c r="E133" s="12" t="s">
        <v>176</v>
      </c>
      <c r="F133" s="12" t="s">
        <v>71</v>
      </c>
      <c r="G133" s="12" t="s">
        <v>2</v>
      </c>
      <c r="H133" s="11">
        <v>9832.5</v>
      </c>
      <c r="I133" s="12">
        <v>1</v>
      </c>
    </row>
    <row r="134" spans="3:9" outlineLevel="2" x14ac:dyDescent="0.25">
      <c r="C134" s="12" t="s">
        <v>37</v>
      </c>
      <c r="D134" s="12" t="s">
        <v>66</v>
      </c>
      <c r="E134" s="12" t="s">
        <v>177</v>
      </c>
      <c r="F134" s="12"/>
      <c r="G134" s="12" t="s">
        <v>2</v>
      </c>
      <c r="H134" s="11">
        <v>485</v>
      </c>
      <c r="I134" s="12">
        <v>1</v>
      </c>
    </row>
    <row r="135" spans="3:9" outlineLevel="2" x14ac:dyDescent="0.25">
      <c r="C135" s="12" t="s">
        <v>37</v>
      </c>
      <c r="D135" s="12" t="s">
        <v>66</v>
      </c>
      <c r="E135" s="12" t="s">
        <v>178</v>
      </c>
      <c r="F135" s="12"/>
      <c r="G135" s="12" t="s">
        <v>2</v>
      </c>
      <c r="H135" s="11">
        <v>13880</v>
      </c>
      <c r="I135" s="12">
        <v>1</v>
      </c>
    </row>
    <row r="136" spans="3:9" outlineLevel="2" x14ac:dyDescent="0.25">
      <c r="C136" s="12" t="s">
        <v>37</v>
      </c>
      <c r="D136" s="12" t="s">
        <v>66</v>
      </c>
      <c r="E136" s="12" t="s">
        <v>179</v>
      </c>
      <c r="F136" s="12"/>
      <c r="G136" s="12" t="s">
        <v>2</v>
      </c>
      <c r="H136" s="11">
        <v>290</v>
      </c>
      <c r="I136" s="12">
        <v>1</v>
      </c>
    </row>
    <row r="137" spans="3:9" outlineLevel="2" x14ac:dyDescent="0.25">
      <c r="C137" s="12" t="s">
        <v>37</v>
      </c>
      <c r="D137" s="12" t="s">
        <v>66</v>
      </c>
      <c r="E137" s="12" t="s">
        <v>180</v>
      </c>
      <c r="F137" s="12"/>
      <c r="G137" s="12" t="s">
        <v>2</v>
      </c>
      <c r="H137" s="11">
        <v>590</v>
      </c>
      <c r="I137" s="12">
        <v>1</v>
      </c>
    </row>
    <row r="138" spans="3:9" outlineLevel="2" x14ac:dyDescent="0.25">
      <c r="C138" s="12" t="s">
        <v>37</v>
      </c>
      <c r="D138" s="12" t="s">
        <v>66</v>
      </c>
      <c r="E138" s="12" t="s">
        <v>181</v>
      </c>
      <c r="F138" s="12"/>
      <c r="G138" s="12" t="s">
        <v>2</v>
      </c>
      <c r="H138" s="11">
        <v>6350</v>
      </c>
      <c r="I138" s="12">
        <v>1</v>
      </c>
    </row>
    <row r="139" spans="3:9" outlineLevel="2" x14ac:dyDescent="0.25">
      <c r="C139" s="12" t="s">
        <v>37</v>
      </c>
      <c r="D139" s="12" t="s">
        <v>66</v>
      </c>
      <c r="E139" s="12" t="s">
        <v>182</v>
      </c>
      <c r="F139" s="12"/>
      <c r="G139" s="12" t="s">
        <v>2</v>
      </c>
      <c r="H139" s="11">
        <v>110</v>
      </c>
      <c r="I139" s="12">
        <v>1</v>
      </c>
    </row>
    <row r="140" spans="3:9" outlineLevel="2" x14ac:dyDescent="0.25">
      <c r="C140" s="12" t="s">
        <v>37</v>
      </c>
      <c r="D140" s="12" t="s">
        <v>66</v>
      </c>
      <c r="E140" s="12" t="s">
        <v>183</v>
      </c>
      <c r="F140" s="12"/>
      <c r="G140" s="12" t="s">
        <v>2</v>
      </c>
      <c r="H140" s="11">
        <v>90</v>
      </c>
      <c r="I140" s="12">
        <v>1</v>
      </c>
    </row>
    <row r="141" spans="3:9" outlineLevel="2" x14ac:dyDescent="0.25">
      <c r="C141" s="12" t="s">
        <v>37</v>
      </c>
      <c r="D141" s="12" t="s">
        <v>66</v>
      </c>
      <c r="E141" s="12" t="s">
        <v>184</v>
      </c>
      <c r="F141" s="12"/>
      <c r="G141" s="12" t="s">
        <v>2</v>
      </c>
      <c r="H141" s="11">
        <v>340</v>
      </c>
      <c r="I141" s="12">
        <v>1</v>
      </c>
    </row>
    <row r="142" spans="3:9" outlineLevel="2" x14ac:dyDescent="0.25">
      <c r="C142" s="12" t="s">
        <v>37</v>
      </c>
      <c r="D142" s="12" t="s">
        <v>66</v>
      </c>
      <c r="E142" s="12" t="s">
        <v>185</v>
      </c>
      <c r="F142" s="12"/>
      <c r="G142" s="12" t="s">
        <v>2</v>
      </c>
      <c r="H142" s="11">
        <v>445</v>
      </c>
      <c r="I142" s="12">
        <v>1</v>
      </c>
    </row>
    <row r="143" spans="3:9" outlineLevel="2" collapsed="1" x14ac:dyDescent="0.25">
      <c r="C143" s="12" t="s">
        <v>37</v>
      </c>
      <c r="D143" s="12" t="s">
        <v>66</v>
      </c>
      <c r="E143" s="12" t="s">
        <v>186</v>
      </c>
      <c r="F143" s="12"/>
      <c r="G143" s="12" t="s">
        <v>2</v>
      </c>
      <c r="H143" s="11">
        <v>61.39</v>
      </c>
      <c r="I143" s="12">
        <v>1</v>
      </c>
    </row>
    <row r="144" spans="3:9" outlineLevel="2" x14ac:dyDescent="0.25">
      <c r="C144" s="12" t="s">
        <v>37</v>
      </c>
      <c r="D144" s="12" t="s">
        <v>66</v>
      </c>
      <c r="E144" s="12" t="s">
        <v>187</v>
      </c>
      <c r="F144" s="12"/>
      <c r="G144" s="12" t="s">
        <v>2</v>
      </c>
      <c r="H144" s="11">
        <v>3010</v>
      </c>
      <c r="I144" s="12">
        <v>1</v>
      </c>
    </row>
    <row r="145" spans="3:9" outlineLevel="2" x14ac:dyDescent="0.25">
      <c r="C145" s="12" t="s">
        <v>37</v>
      </c>
      <c r="D145" s="12" t="s">
        <v>66</v>
      </c>
      <c r="E145" s="12" t="s">
        <v>188</v>
      </c>
      <c r="F145" s="12"/>
      <c r="G145" s="12" t="s">
        <v>2</v>
      </c>
      <c r="H145" s="11">
        <v>320</v>
      </c>
      <c r="I145" s="12">
        <v>1</v>
      </c>
    </row>
    <row r="146" spans="3:9" outlineLevel="2" x14ac:dyDescent="0.25">
      <c r="C146" s="12" t="s">
        <v>37</v>
      </c>
      <c r="D146" s="12" t="s">
        <v>66</v>
      </c>
      <c r="E146" s="12" t="s">
        <v>189</v>
      </c>
      <c r="F146" s="12"/>
      <c r="G146" s="12" t="s">
        <v>2</v>
      </c>
      <c r="H146" s="11">
        <v>580</v>
      </c>
      <c r="I146" s="12">
        <v>1</v>
      </c>
    </row>
    <row r="147" spans="3:9" outlineLevel="2" x14ac:dyDescent="0.25">
      <c r="C147" s="12" t="s">
        <v>37</v>
      </c>
      <c r="D147" s="12" t="s">
        <v>66</v>
      </c>
      <c r="E147" s="12" t="s">
        <v>190</v>
      </c>
      <c r="F147" s="12"/>
      <c r="G147" s="12" t="s">
        <v>2</v>
      </c>
      <c r="H147" s="11">
        <v>780</v>
      </c>
      <c r="I147" s="12">
        <v>1</v>
      </c>
    </row>
    <row r="148" spans="3:9" outlineLevel="2" x14ac:dyDescent="0.25">
      <c r="C148" s="12" t="s">
        <v>37</v>
      </c>
      <c r="D148" s="12" t="s">
        <v>66</v>
      </c>
      <c r="E148" s="12" t="s">
        <v>191</v>
      </c>
      <c r="F148" s="12"/>
      <c r="G148" s="12" t="s">
        <v>2</v>
      </c>
      <c r="H148" s="11">
        <v>1350</v>
      </c>
      <c r="I148" s="12">
        <v>1</v>
      </c>
    </row>
    <row r="149" spans="3:9" outlineLevel="2" x14ac:dyDescent="0.25">
      <c r="C149" s="12" t="s">
        <v>37</v>
      </c>
      <c r="D149" s="12" t="s">
        <v>66</v>
      </c>
      <c r="E149" s="12" t="s">
        <v>192</v>
      </c>
      <c r="F149" s="12"/>
      <c r="G149" s="12" t="s">
        <v>2</v>
      </c>
      <c r="H149" s="11">
        <v>390</v>
      </c>
      <c r="I149" s="12">
        <v>1</v>
      </c>
    </row>
    <row r="150" spans="3:9" outlineLevel="2" x14ac:dyDescent="0.25">
      <c r="C150" s="12" t="s">
        <v>37</v>
      </c>
      <c r="D150" s="12" t="s">
        <v>66</v>
      </c>
      <c r="E150" s="12" t="s">
        <v>193</v>
      </c>
      <c r="F150" s="12"/>
      <c r="G150" s="12" t="s">
        <v>2</v>
      </c>
      <c r="H150" s="11">
        <v>885</v>
      </c>
      <c r="I150" s="12">
        <v>1</v>
      </c>
    </row>
    <row r="151" spans="3:9" outlineLevel="2" x14ac:dyDescent="0.25">
      <c r="C151" s="12" t="s">
        <v>37</v>
      </c>
      <c r="D151" s="12" t="s">
        <v>66</v>
      </c>
      <c r="E151" s="12" t="s">
        <v>194</v>
      </c>
      <c r="F151" s="12" t="s">
        <v>72</v>
      </c>
      <c r="G151" s="12" t="s">
        <v>2</v>
      </c>
      <c r="H151" s="11">
        <v>450</v>
      </c>
      <c r="I151" s="12">
        <v>1</v>
      </c>
    </row>
    <row r="152" spans="3:9" outlineLevel="1" x14ac:dyDescent="0.25">
      <c r="C152" s="10"/>
      <c r="D152" s="10" t="s">
        <v>107</v>
      </c>
      <c r="E152" s="10"/>
      <c r="F152" s="10"/>
      <c r="G152" s="10"/>
      <c r="H152" s="9">
        <v>114831.93000000001</v>
      </c>
      <c r="I152" s="10">
        <v>39</v>
      </c>
    </row>
    <row r="153" spans="3:9" ht="0.95" customHeight="1" outlineLevel="2" x14ac:dyDescent="0.25">
      <c r="C153" s="8"/>
      <c r="D153" s="8"/>
      <c r="E153" s="8"/>
      <c r="F153" s="8"/>
      <c r="G153" s="8"/>
      <c r="H153" s="7"/>
      <c r="I153" s="8"/>
    </row>
    <row r="154" spans="3:9" outlineLevel="2" x14ac:dyDescent="0.25">
      <c r="C154" s="12" t="s">
        <v>37</v>
      </c>
      <c r="D154" s="12" t="s">
        <v>12</v>
      </c>
      <c r="E154" s="12" t="s">
        <v>195</v>
      </c>
      <c r="F154" s="12"/>
      <c r="G154" s="12" t="s">
        <v>50</v>
      </c>
      <c r="H154" s="11">
        <v>406.44</v>
      </c>
      <c r="I154" s="12">
        <v>1</v>
      </c>
    </row>
    <row r="155" spans="3:9" outlineLevel="1" x14ac:dyDescent="0.25">
      <c r="C155" s="10"/>
      <c r="D155" s="10" t="s">
        <v>57</v>
      </c>
      <c r="E155" s="10"/>
      <c r="F155" s="10"/>
      <c r="G155" s="10"/>
      <c r="H155" s="9">
        <v>406.44</v>
      </c>
      <c r="I155" s="10">
        <v>1</v>
      </c>
    </row>
    <row r="156" spans="3:9" ht="0.95" customHeight="1" outlineLevel="2" x14ac:dyDescent="0.25">
      <c r="C156" s="8"/>
      <c r="D156" s="8"/>
      <c r="E156" s="8"/>
      <c r="F156" s="8"/>
      <c r="G156" s="8"/>
      <c r="H156" s="7"/>
      <c r="I156" s="8"/>
    </row>
    <row r="157" spans="3:9" outlineLevel="2" x14ac:dyDescent="0.25">
      <c r="C157" s="12" t="s">
        <v>37</v>
      </c>
      <c r="D157" s="12" t="s">
        <v>67</v>
      </c>
      <c r="E157" s="12" t="s">
        <v>196</v>
      </c>
      <c r="F157" s="12"/>
      <c r="G157" s="12" t="s">
        <v>50</v>
      </c>
      <c r="H157" s="11">
        <v>695</v>
      </c>
      <c r="I157" s="12">
        <v>1</v>
      </c>
    </row>
    <row r="158" spans="3:9" outlineLevel="2" collapsed="1" x14ac:dyDescent="0.25">
      <c r="C158" s="12" t="s">
        <v>37</v>
      </c>
      <c r="D158" s="12" t="s">
        <v>67</v>
      </c>
      <c r="E158" s="12" t="s">
        <v>197</v>
      </c>
      <c r="F158" s="12"/>
      <c r="G158" s="12" t="s">
        <v>50</v>
      </c>
      <c r="H158" s="11">
        <v>1920</v>
      </c>
      <c r="I158" s="12">
        <v>1</v>
      </c>
    </row>
    <row r="159" spans="3:9" outlineLevel="2" x14ac:dyDescent="0.25">
      <c r="C159" s="12" t="s">
        <v>37</v>
      </c>
      <c r="D159" s="12" t="s">
        <v>67</v>
      </c>
      <c r="E159" s="12" t="s">
        <v>198</v>
      </c>
      <c r="F159" s="12"/>
      <c r="G159" s="12" t="s">
        <v>50</v>
      </c>
      <c r="H159" s="11">
        <v>1020</v>
      </c>
      <c r="I159" s="12">
        <v>1</v>
      </c>
    </row>
    <row r="160" spans="3:9" outlineLevel="2" x14ac:dyDescent="0.25">
      <c r="C160" s="12" t="s">
        <v>37</v>
      </c>
      <c r="D160" s="12" t="s">
        <v>67</v>
      </c>
      <c r="E160" s="12" t="s">
        <v>199</v>
      </c>
      <c r="F160" s="12"/>
      <c r="G160" s="12" t="s">
        <v>50</v>
      </c>
      <c r="H160" s="11">
        <v>49775</v>
      </c>
      <c r="I160" s="12">
        <v>1</v>
      </c>
    </row>
    <row r="161" spans="3:9" outlineLevel="2" x14ac:dyDescent="0.25">
      <c r="C161" s="12" t="s">
        <v>37</v>
      </c>
      <c r="D161" s="12" t="s">
        <v>67</v>
      </c>
      <c r="E161" s="12" t="s">
        <v>200</v>
      </c>
      <c r="F161" s="12"/>
      <c r="G161" s="12" t="s">
        <v>50</v>
      </c>
      <c r="H161" s="11">
        <v>17331</v>
      </c>
      <c r="I161" s="12">
        <v>1</v>
      </c>
    </row>
    <row r="162" spans="3:9" outlineLevel="2" x14ac:dyDescent="0.25">
      <c r="C162" s="12" t="s">
        <v>37</v>
      </c>
      <c r="D162" s="12" t="s">
        <v>67</v>
      </c>
      <c r="E162" s="12" t="s">
        <v>201</v>
      </c>
      <c r="F162" s="12"/>
      <c r="G162" s="12" t="s">
        <v>50</v>
      </c>
      <c r="H162" s="11">
        <v>1450</v>
      </c>
      <c r="I162" s="12">
        <v>1</v>
      </c>
    </row>
    <row r="163" spans="3:9" outlineLevel="2" x14ac:dyDescent="0.25">
      <c r="C163" s="12" t="s">
        <v>37</v>
      </c>
      <c r="D163" s="12" t="s">
        <v>67</v>
      </c>
      <c r="E163" s="12" t="s">
        <v>202</v>
      </c>
      <c r="F163" s="12"/>
      <c r="G163" s="12" t="s">
        <v>50</v>
      </c>
      <c r="H163" s="11">
        <v>12355</v>
      </c>
      <c r="I163" s="12">
        <v>1</v>
      </c>
    </row>
    <row r="164" spans="3:9" outlineLevel="2" x14ac:dyDescent="0.25">
      <c r="C164" s="12" t="s">
        <v>37</v>
      </c>
      <c r="D164" s="12" t="s">
        <v>67</v>
      </c>
      <c r="E164" s="12" t="s">
        <v>203</v>
      </c>
      <c r="F164" s="12"/>
      <c r="G164" s="12" t="s">
        <v>50</v>
      </c>
      <c r="H164" s="11">
        <v>610</v>
      </c>
      <c r="I164" s="12">
        <v>1</v>
      </c>
    </row>
    <row r="165" spans="3:9" outlineLevel="2" x14ac:dyDescent="0.25">
      <c r="C165" s="12" t="s">
        <v>37</v>
      </c>
      <c r="D165" s="12" t="s">
        <v>67</v>
      </c>
      <c r="E165" s="12" t="s">
        <v>204</v>
      </c>
      <c r="F165" s="12"/>
      <c r="G165" s="12" t="s">
        <v>50</v>
      </c>
      <c r="H165" s="11">
        <v>11520</v>
      </c>
      <c r="I165" s="12">
        <v>1</v>
      </c>
    </row>
    <row r="166" spans="3:9" outlineLevel="2" x14ac:dyDescent="0.25">
      <c r="C166" s="12" t="s">
        <v>37</v>
      </c>
      <c r="D166" s="12" t="s">
        <v>67</v>
      </c>
      <c r="E166" s="12" t="s">
        <v>205</v>
      </c>
      <c r="F166" s="12"/>
      <c r="G166" s="12" t="s">
        <v>50</v>
      </c>
      <c r="H166" s="11">
        <v>29772</v>
      </c>
      <c r="I166" s="12">
        <v>1</v>
      </c>
    </row>
    <row r="167" spans="3:9" outlineLevel="2" x14ac:dyDescent="0.25">
      <c r="C167" s="12" t="s">
        <v>37</v>
      </c>
      <c r="D167" s="12" t="s">
        <v>67</v>
      </c>
      <c r="E167" s="12" t="s">
        <v>206</v>
      </c>
      <c r="F167" s="12"/>
      <c r="G167" s="12" t="s">
        <v>50</v>
      </c>
      <c r="H167" s="11">
        <v>2780</v>
      </c>
      <c r="I167" s="12">
        <v>1</v>
      </c>
    </row>
    <row r="168" spans="3:9" outlineLevel="2" x14ac:dyDescent="0.25">
      <c r="C168" s="12" t="s">
        <v>37</v>
      </c>
      <c r="D168" s="12" t="s">
        <v>67</v>
      </c>
      <c r="E168" s="12" t="s">
        <v>207</v>
      </c>
      <c r="F168" s="12"/>
      <c r="G168" s="12" t="s">
        <v>50</v>
      </c>
      <c r="H168" s="11">
        <v>2150</v>
      </c>
      <c r="I168" s="12">
        <v>1</v>
      </c>
    </row>
    <row r="169" spans="3:9" outlineLevel="2" x14ac:dyDescent="0.25">
      <c r="C169" s="12" t="s">
        <v>37</v>
      </c>
      <c r="D169" s="12" t="s">
        <v>67</v>
      </c>
      <c r="E169" s="12" t="s">
        <v>208</v>
      </c>
      <c r="F169" s="12"/>
      <c r="G169" s="12" t="s">
        <v>50</v>
      </c>
      <c r="H169" s="11">
        <v>2075</v>
      </c>
      <c r="I169" s="12">
        <v>1</v>
      </c>
    </row>
    <row r="170" spans="3:9" outlineLevel="1" x14ac:dyDescent="0.25">
      <c r="C170" s="10"/>
      <c r="D170" s="10" t="s">
        <v>116</v>
      </c>
      <c r="E170" s="10"/>
      <c r="F170" s="10"/>
      <c r="G170" s="10"/>
      <c r="H170" s="9">
        <v>133453</v>
      </c>
      <c r="I170" s="10">
        <v>13</v>
      </c>
    </row>
    <row r="171" spans="3:9" ht="0.95" customHeight="1" outlineLevel="2" x14ac:dyDescent="0.25">
      <c r="C171" s="8"/>
      <c r="D171" s="8"/>
      <c r="E171" s="8"/>
      <c r="F171" s="8"/>
      <c r="G171" s="8"/>
      <c r="H171" s="7"/>
      <c r="I171" s="8"/>
    </row>
    <row r="172" spans="3:9" outlineLevel="2" x14ac:dyDescent="0.25">
      <c r="C172" s="12" t="s">
        <v>37</v>
      </c>
      <c r="D172" s="12" t="s">
        <v>1</v>
      </c>
      <c r="E172" s="12" t="s">
        <v>209</v>
      </c>
      <c r="F172" s="12"/>
      <c r="G172" s="12" t="s">
        <v>50</v>
      </c>
      <c r="H172" s="11">
        <v>13782</v>
      </c>
      <c r="I172" s="12">
        <v>1</v>
      </c>
    </row>
    <row r="173" spans="3:9" outlineLevel="2" x14ac:dyDescent="0.25">
      <c r="C173" s="12" t="s">
        <v>37</v>
      </c>
      <c r="D173" s="12" t="s">
        <v>1</v>
      </c>
      <c r="E173" s="12" t="s">
        <v>210</v>
      </c>
      <c r="F173" s="12"/>
      <c r="G173" s="12" t="s">
        <v>50</v>
      </c>
      <c r="H173" s="11">
        <v>1480</v>
      </c>
      <c r="I173" s="12">
        <v>1</v>
      </c>
    </row>
    <row r="174" spans="3:9" outlineLevel="2" x14ac:dyDescent="0.25">
      <c r="C174" s="12" t="s">
        <v>37</v>
      </c>
      <c r="D174" s="12" t="s">
        <v>1</v>
      </c>
      <c r="E174" s="12" t="s">
        <v>211</v>
      </c>
      <c r="F174" s="12"/>
      <c r="G174" s="12" t="s">
        <v>50</v>
      </c>
      <c r="H174" s="11">
        <v>10570</v>
      </c>
      <c r="I174" s="12">
        <v>1</v>
      </c>
    </row>
    <row r="175" spans="3:9" outlineLevel="2" x14ac:dyDescent="0.25">
      <c r="C175" s="12" t="s">
        <v>37</v>
      </c>
      <c r="D175" s="12" t="s">
        <v>1</v>
      </c>
      <c r="E175" s="12" t="s">
        <v>212</v>
      </c>
      <c r="F175" s="12"/>
      <c r="G175" s="12" t="s">
        <v>50</v>
      </c>
      <c r="H175" s="11">
        <v>9300</v>
      </c>
      <c r="I175" s="12">
        <v>1</v>
      </c>
    </row>
    <row r="176" spans="3:9" outlineLevel="2" x14ac:dyDescent="0.25">
      <c r="C176" s="12" t="s">
        <v>37</v>
      </c>
      <c r="D176" s="12" t="s">
        <v>1</v>
      </c>
      <c r="E176" s="12" t="s">
        <v>213</v>
      </c>
      <c r="F176" s="12"/>
      <c r="G176" s="12" t="s">
        <v>50</v>
      </c>
      <c r="H176" s="11">
        <v>17585</v>
      </c>
      <c r="I176" s="12">
        <v>1</v>
      </c>
    </row>
    <row r="177" spans="3:9" outlineLevel="2" collapsed="1" x14ac:dyDescent="0.25">
      <c r="C177" s="12" t="s">
        <v>37</v>
      </c>
      <c r="D177" s="12" t="s">
        <v>1</v>
      </c>
      <c r="E177" s="12" t="s">
        <v>214</v>
      </c>
      <c r="F177" s="12"/>
      <c r="G177" s="12" t="s">
        <v>50</v>
      </c>
      <c r="H177" s="11">
        <v>3986</v>
      </c>
      <c r="I177" s="12">
        <v>1</v>
      </c>
    </row>
    <row r="178" spans="3:9" outlineLevel="2" x14ac:dyDescent="0.25">
      <c r="C178" s="12" t="s">
        <v>37</v>
      </c>
      <c r="D178" s="12" t="s">
        <v>1</v>
      </c>
      <c r="E178" s="12" t="s">
        <v>215</v>
      </c>
      <c r="F178" s="12"/>
      <c r="G178" s="12" t="s">
        <v>50</v>
      </c>
      <c r="H178" s="11">
        <v>9830</v>
      </c>
      <c r="I178" s="12">
        <v>1</v>
      </c>
    </row>
    <row r="179" spans="3:9" outlineLevel="2" x14ac:dyDescent="0.25">
      <c r="C179" s="12" t="s">
        <v>37</v>
      </c>
      <c r="D179" s="12" t="s">
        <v>1</v>
      </c>
      <c r="E179" s="12" t="s">
        <v>216</v>
      </c>
      <c r="F179" s="12"/>
      <c r="G179" s="12" t="s">
        <v>50</v>
      </c>
      <c r="H179" s="11">
        <v>17321.22</v>
      </c>
      <c r="I179" s="12">
        <v>1</v>
      </c>
    </row>
    <row r="180" spans="3:9" outlineLevel="2" collapsed="1" x14ac:dyDescent="0.25">
      <c r="C180" s="12" t="s">
        <v>37</v>
      </c>
      <c r="D180" s="12" t="s">
        <v>1</v>
      </c>
      <c r="E180" s="12" t="s">
        <v>217</v>
      </c>
      <c r="F180" s="12"/>
      <c r="G180" s="12" t="s">
        <v>50</v>
      </c>
      <c r="H180" s="11">
        <v>102879.1</v>
      </c>
      <c r="I180" s="12">
        <v>1</v>
      </c>
    </row>
    <row r="181" spans="3:9" outlineLevel="2" x14ac:dyDescent="0.25">
      <c r="C181" s="12" t="s">
        <v>37</v>
      </c>
      <c r="D181" s="12" t="s">
        <v>1</v>
      </c>
      <c r="E181" s="12" t="s">
        <v>218</v>
      </c>
      <c r="F181" s="12"/>
      <c r="G181" s="12" t="s">
        <v>50</v>
      </c>
      <c r="H181" s="11">
        <v>4445</v>
      </c>
      <c r="I181" s="12">
        <v>1</v>
      </c>
    </row>
    <row r="182" spans="3:9" outlineLevel="1" x14ac:dyDescent="0.25">
      <c r="C182" s="10"/>
      <c r="D182" s="10" t="s">
        <v>53</v>
      </c>
      <c r="E182" s="10"/>
      <c r="F182" s="10"/>
      <c r="G182" s="10"/>
      <c r="H182" s="9">
        <v>191178.32</v>
      </c>
      <c r="I182" s="10">
        <v>10</v>
      </c>
    </row>
    <row r="183" spans="3:9" ht="0.95" customHeight="1" outlineLevel="2" x14ac:dyDescent="0.25">
      <c r="C183" s="8"/>
      <c r="D183" s="8"/>
      <c r="E183" s="8"/>
      <c r="F183" s="8"/>
      <c r="G183" s="8"/>
      <c r="H183" s="7"/>
      <c r="I183" s="8"/>
    </row>
    <row r="184" spans="3:9" outlineLevel="2" x14ac:dyDescent="0.25">
      <c r="C184" s="12" t="s">
        <v>37</v>
      </c>
      <c r="D184" s="12" t="s">
        <v>69</v>
      </c>
      <c r="E184" s="12" t="s">
        <v>219</v>
      </c>
      <c r="F184" s="12"/>
      <c r="G184" s="12" t="s">
        <v>50</v>
      </c>
      <c r="H184" s="11">
        <v>785</v>
      </c>
      <c r="I184" s="12">
        <v>1</v>
      </c>
    </row>
    <row r="185" spans="3:9" outlineLevel="2" x14ac:dyDescent="0.25">
      <c r="C185" s="12" t="s">
        <v>37</v>
      </c>
      <c r="D185" s="12" t="s">
        <v>69</v>
      </c>
      <c r="E185" s="12" t="s">
        <v>220</v>
      </c>
      <c r="F185" s="12"/>
      <c r="G185" s="12" t="s">
        <v>50</v>
      </c>
      <c r="H185" s="11">
        <v>13125</v>
      </c>
      <c r="I185" s="12">
        <v>1</v>
      </c>
    </row>
    <row r="186" spans="3:9" outlineLevel="2" x14ac:dyDescent="0.25">
      <c r="C186" s="12" t="s">
        <v>37</v>
      </c>
      <c r="D186" s="12" t="s">
        <v>69</v>
      </c>
      <c r="E186" s="12" t="s">
        <v>221</v>
      </c>
      <c r="F186" s="12"/>
      <c r="G186" s="12" t="s">
        <v>50</v>
      </c>
      <c r="H186" s="11">
        <v>17770</v>
      </c>
      <c r="I186" s="12">
        <v>1</v>
      </c>
    </row>
    <row r="187" spans="3:9" outlineLevel="1" x14ac:dyDescent="0.25">
      <c r="C187" s="10"/>
      <c r="D187" s="10" t="s">
        <v>148</v>
      </c>
      <c r="E187" s="10"/>
      <c r="F187" s="10"/>
      <c r="G187" s="10"/>
      <c r="H187" s="9">
        <v>31680</v>
      </c>
      <c r="I187" s="10">
        <v>3</v>
      </c>
    </row>
    <row r="188" spans="3:9" ht="0.95" customHeight="1" outlineLevel="2" x14ac:dyDescent="0.25">
      <c r="C188" s="8"/>
      <c r="D188" s="8"/>
      <c r="E188" s="8"/>
      <c r="F188" s="8"/>
      <c r="G188" s="8"/>
      <c r="H188" s="7"/>
      <c r="I188" s="8"/>
    </row>
    <row r="189" spans="3:9" outlineLevel="2" x14ac:dyDescent="0.25">
      <c r="C189" s="12" t="s">
        <v>37</v>
      </c>
      <c r="D189" s="12" t="s">
        <v>70</v>
      </c>
      <c r="E189" s="12" t="s">
        <v>222</v>
      </c>
      <c r="F189" s="12"/>
      <c r="G189" s="12" t="s">
        <v>50</v>
      </c>
      <c r="H189" s="11">
        <v>4354.71</v>
      </c>
      <c r="I189" s="12">
        <v>1</v>
      </c>
    </row>
    <row r="190" spans="3:9" outlineLevel="1" x14ac:dyDescent="0.25">
      <c r="C190" s="10"/>
      <c r="D190" s="10" t="s">
        <v>150</v>
      </c>
      <c r="E190" s="10"/>
      <c r="F190" s="10"/>
      <c r="G190" s="10"/>
      <c r="H190" s="9">
        <v>4354.71</v>
      </c>
      <c r="I190" s="10">
        <v>1</v>
      </c>
    </row>
    <row r="191" spans="3:9" x14ac:dyDescent="0.25">
      <c r="C191" s="10" t="s">
        <v>55</v>
      </c>
      <c r="D191" s="10"/>
      <c r="E191" s="10"/>
      <c r="F191" s="10"/>
      <c r="G191" s="10"/>
      <c r="H191" s="9">
        <v>579111.59</v>
      </c>
      <c r="I191" s="10">
        <v>72</v>
      </c>
    </row>
    <row r="192" spans="3:9" ht="0.95" customHeight="1" outlineLevel="1" x14ac:dyDescent="0.25">
      <c r="C192" s="8"/>
      <c r="D192" s="8"/>
      <c r="E192" s="8"/>
      <c r="F192" s="8"/>
      <c r="G192" s="8"/>
      <c r="H192" s="7"/>
      <c r="I192" s="8"/>
    </row>
    <row r="193" spans="3:9" ht="0.95" customHeight="1" outlineLevel="2" x14ac:dyDescent="0.25">
      <c r="C193" s="14"/>
      <c r="D193" s="14"/>
      <c r="E193" s="14"/>
      <c r="F193" s="14"/>
      <c r="G193" s="14"/>
      <c r="H193" s="13"/>
      <c r="I193" s="14"/>
    </row>
    <row r="194" spans="3:9" outlineLevel="2" collapsed="1" x14ac:dyDescent="0.25">
      <c r="C194" s="12" t="s">
        <v>38</v>
      </c>
      <c r="D194" s="12" t="s">
        <v>2</v>
      </c>
      <c r="E194" s="12" t="s">
        <v>223</v>
      </c>
      <c r="F194" s="12"/>
      <c r="G194" s="12" t="s">
        <v>50</v>
      </c>
      <c r="H194" s="11">
        <v>35713</v>
      </c>
      <c r="I194" s="12">
        <v>1</v>
      </c>
    </row>
    <row r="195" spans="3:9" outlineLevel="2" x14ac:dyDescent="0.25">
      <c r="C195" s="12" t="s">
        <v>38</v>
      </c>
      <c r="D195" s="12" t="s">
        <v>2</v>
      </c>
      <c r="E195" s="12" t="s">
        <v>224</v>
      </c>
      <c r="F195" s="12"/>
      <c r="G195" s="12" t="s">
        <v>50</v>
      </c>
      <c r="H195" s="11">
        <v>2200</v>
      </c>
      <c r="I195" s="12">
        <v>1</v>
      </c>
    </row>
    <row r="196" spans="3:9" outlineLevel="2" x14ac:dyDescent="0.25">
      <c r="C196" s="12" t="s">
        <v>38</v>
      </c>
      <c r="D196" s="12" t="s">
        <v>2</v>
      </c>
      <c r="E196" s="12" t="s">
        <v>225</v>
      </c>
      <c r="F196" s="12"/>
      <c r="G196" s="12" t="s">
        <v>50</v>
      </c>
      <c r="H196" s="11">
        <v>13537</v>
      </c>
      <c r="I196" s="12">
        <v>1</v>
      </c>
    </row>
    <row r="197" spans="3:9" outlineLevel="2" x14ac:dyDescent="0.25">
      <c r="C197" s="12" t="s">
        <v>38</v>
      </c>
      <c r="D197" s="12" t="s">
        <v>2</v>
      </c>
      <c r="E197" s="12" t="s">
        <v>226</v>
      </c>
      <c r="F197" s="12"/>
      <c r="G197" s="12" t="s">
        <v>50</v>
      </c>
      <c r="H197" s="11">
        <v>3443.5</v>
      </c>
      <c r="I197" s="12">
        <v>1</v>
      </c>
    </row>
    <row r="198" spans="3:9" outlineLevel="2" x14ac:dyDescent="0.25">
      <c r="C198" s="12" t="s">
        <v>38</v>
      </c>
      <c r="D198" s="12" t="s">
        <v>2</v>
      </c>
      <c r="E198" s="12" t="s">
        <v>227</v>
      </c>
      <c r="F198" s="12"/>
      <c r="G198" s="12" t="s">
        <v>50</v>
      </c>
      <c r="H198" s="11">
        <v>2030</v>
      </c>
      <c r="I198" s="12">
        <v>1</v>
      </c>
    </row>
    <row r="199" spans="3:9" outlineLevel="2" x14ac:dyDescent="0.25">
      <c r="C199" s="12" t="s">
        <v>38</v>
      </c>
      <c r="D199" s="12" t="s">
        <v>2</v>
      </c>
      <c r="E199" s="12" t="s">
        <v>228</v>
      </c>
      <c r="F199" s="12"/>
      <c r="G199" s="12" t="s">
        <v>50</v>
      </c>
      <c r="H199" s="11">
        <v>250</v>
      </c>
      <c r="I199" s="12">
        <v>1</v>
      </c>
    </row>
    <row r="200" spans="3:9" outlineLevel="1" x14ac:dyDescent="0.25">
      <c r="C200" s="10"/>
      <c r="D200" s="10" t="s">
        <v>52</v>
      </c>
      <c r="E200" s="10"/>
      <c r="F200" s="10"/>
      <c r="G200" s="10"/>
      <c r="H200" s="9">
        <v>57173.5</v>
      </c>
      <c r="I200" s="10">
        <v>6</v>
      </c>
    </row>
    <row r="201" spans="3:9" ht="0.95" customHeight="1" outlineLevel="2" x14ac:dyDescent="0.25">
      <c r="C201" s="8"/>
      <c r="D201" s="8"/>
      <c r="E201" s="8"/>
      <c r="F201" s="8"/>
      <c r="G201" s="8"/>
      <c r="H201" s="7"/>
      <c r="I201" s="8"/>
    </row>
    <row r="202" spans="3:9" outlineLevel="2" x14ac:dyDescent="0.25">
      <c r="C202" s="12" t="s">
        <v>38</v>
      </c>
      <c r="D202" s="12" t="s">
        <v>66</v>
      </c>
      <c r="E202" s="12" t="s">
        <v>229</v>
      </c>
      <c r="F202" s="12" t="s">
        <v>72</v>
      </c>
      <c r="G202" s="12" t="s">
        <v>2</v>
      </c>
      <c r="H202" s="11">
        <v>2375</v>
      </c>
      <c r="I202" s="12">
        <v>1</v>
      </c>
    </row>
    <row r="203" spans="3:9" outlineLevel="2" x14ac:dyDescent="0.25">
      <c r="C203" s="12" t="s">
        <v>38</v>
      </c>
      <c r="D203" s="12" t="s">
        <v>66</v>
      </c>
      <c r="E203" s="12" t="s">
        <v>230</v>
      </c>
      <c r="F203" s="12"/>
      <c r="G203" s="12" t="s">
        <v>2</v>
      </c>
      <c r="H203" s="11">
        <v>2100</v>
      </c>
      <c r="I203" s="12">
        <v>1</v>
      </c>
    </row>
    <row r="204" spans="3:9" outlineLevel="2" x14ac:dyDescent="0.25">
      <c r="C204" s="12" t="s">
        <v>38</v>
      </c>
      <c r="D204" s="12" t="s">
        <v>66</v>
      </c>
      <c r="E204" s="12" t="s">
        <v>231</v>
      </c>
      <c r="F204" s="12"/>
      <c r="G204" s="12" t="s">
        <v>2</v>
      </c>
      <c r="H204" s="11">
        <v>780</v>
      </c>
      <c r="I204" s="12">
        <v>1</v>
      </c>
    </row>
    <row r="205" spans="3:9" outlineLevel="2" x14ac:dyDescent="0.25">
      <c r="C205" s="12" t="s">
        <v>38</v>
      </c>
      <c r="D205" s="12" t="s">
        <v>66</v>
      </c>
      <c r="E205" s="12" t="s">
        <v>232</v>
      </c>
      <c r="F205" s="12" t="s">
        <v>71</v>
      </c>
      <c r="G205" s="12" t="s">
        <v>2</v>
      </c>
      <c r="H205" s="11">
        <v>8210</v>
      </c>
      <c r="I205" s="12">
        <v>1</v>
      </c>
    </row>
    <row r="206" spans="3:9" outlineLevel="2" x14ac:dyDescent="0.25">
      <c r="C206" s="12" t="s">
        <v>38</v>
      </c>
      <c r="D206" s="12" t="s">
        <v>66</v>
      </c>
      <c r="E206" s="12" t="s">
        <v>233</v>
      </c>
      <c r="F206" s="12"/>
      <c r="G206" s="12" t="s">
        <v>2</v>
      </c>
      <c r="H206" s="11">
        <v>920</v>
      </c>
      <c r="I206" s="12">
        <v>1</v>
      </c>
    </row>
    <row r="207" spans="3:9" outlineLevel="2" x14ac:dyDescent="0.25">
      <c r="C207" s="12" t="s">
        <v>38</v>
      </c>
      <c r="D207" s="12" t="s">
        <v>66</v>
      </c>
      <c r="E207" s="12" t="s">
        <v>234</v>
      </c>
      <c r="F207" s="12"/>
      <c r="G207" s="12" t="s">
        <v>2</v>
      </c>
      <c r="H207" s="11">
        <v>420</v>
      </c>
      <c r="I207" s="12">
        <v>1</v>
      </c>
    </row>
    <row r="208" spans="3:9" outlineLevel="2" x14ac:dyDescent="0.25">
      <c r="C208" s="12" t="s">
        <v>38</v>
      </c>
      <c r="D208" s="12" t="s">
        <v>66</v>
      </c>
      <c r="E208" s="12" t="s">
        <v>235</v>
      </c>
      <c r="F208" s="12"/>
      <c r="G208" s="12" t="s">
        <v>2</v>
      </c>
      <c r="H208" s="11">
        <v>11916</v>
      </c>
      <c r="I208" s="12">
        <v>1</v>
      </c>
    </row>
    <row r="209" spans="3:9" outlineLevel="2" x14ac:dyDescent="0.25">
      <c r="C209" s="12" t="s">
        <v>38</v>
      </c>
      <c r="D209" s="12" t="s">
        <v>66</v>
      </c>
      <c r="E209" s="12" t="s">
        <v>236</v>
      </c>
      <c r="F209" s="12" t="s">
        <v>71</v>
      </c>
      <c r="G209" s="12" t="s">
        <v>2</v>
      </c>
      <c r="H209" s="11">
        <v>9005.75</v>
      </c>
      <c r="I209" s="12">
        <v>1</v>
      </c>
    </row>
    <row r="210" spans="3:9" outlineLevel="2" x14ac:dyDescent="0.25">
      <c r="C210" s="12" t="s">
        <v>38</v>
      </c>
      <c r="D210" s="12" t="s">
        <v>66</v>
      </c>
      <c r="E210" s="12" t="s">
        <v>237</v>
      </c>
      <c r="F210" s="12"/>
      <c r="G210" s="12" t="s">
        <v>2</v>
      </c>
      <c r="H210" s="11">
        <v>3465</v>
      </c>
      <c r="I210" s="12">
        <v>1</v>
      </c>
    </row>
    <row r="211" spans="3:9" outlineLevel="2" x14ac:dyDescent="0.25">
      <c r="C211" s="12" t="s">
        <v>38</v>
      </c>
      <c r="D211" s="12" t="s">
        <v>66</v>
      </c>
      <c r="E211" s="12" t="s">
        <v>238</v>
      </c>
      <c r="F211" s="12"/>
      <c r="G211" s="12" t="s">
        <v>2</v>
      </c>
      <c r="H211" s="11">
        <v>135</v>
      </c>
      <c r="I211" s="12">
        <v>1</v>
      </c>
    </row>
    <row r="212" spans="3:9" outlineLevel="2" x14ac:dyDescent="0.25">
      <c r="C212" s="12" t="s">
        <v>38</v>
      </c>
      <c r="D212" s="12" t="s">
        <v>66</v>
      </c>
      <c r="E212" s="12" t="s">
        <v>239</v>
      </c>
      <c r="F212" s="12" t="s">
        <v>72</v>
      </c>
      <c r="G212" s="12" t="s">
        <v>2</v>
      </c>
      <c r="H212" s="11">
        <v>210</v>
      </c>
      <c r="I212" s="12">
        <v>1</v>
      </c>
    </row>
    <row r="213" spans="3:9" outlineLevel="2" x14ac:dyDescent="0.25">
      <c r="C213" s="12" t="s">
        <v>38</v>
      </c>
      <c r="D213" s="12" t="s">
        <v>66</v>
      </c>
      <c r="E213" s="12" t="s">
        <v>240</v>
      </c>
      <c r="F213" s="12"/>
      <c r="G213" s="12" t="s">
        <v>2</v>
      </c>
      <c r="H213" s="11">
        <v>3580</v>
      </c>
      <c r="I213" s="12">
        <v>1</v>
      </c>
    </row>
    <row r="214" spans="3:9" outlineLevel="2" x14ac:dyDescent="0.25">
      <c r="C214" s="12" t="s">
        <v>38</v>
      </c>
      <c r="D214" s="12" t="s">
        <v>66</v>
      </c>
      <c r="E214" s="12" t="s">
        <v>241</v>
      </c>
      <c r="F214" s="12"/>
      <c r="G214" s="12" t="s">
        <v>2</v>
      </c>
      <c r="H214" s="11">
        <v>3950</v>
      </c>
      <c r="I214" s="12">
        <v>1</v>
      </c>
    </row>
    <row r="215" spans="3:9" outlineLevel="2" x14ac:dyDescent="0.25">
      <c r="C215" s="12" t="s">
        <v>38</v>
      </c>
      <c r="D215" s="12" t="s">
        <v>66</v>
      </c>
      <c r="E215" s="12" t="s">
        <v>242</v>
      </c>
      <c r="F215" s="12" t="s">
        <v>72</v>
      </c>
      <c r="G215" s="12" t="s">
        <v>2</v>
      </c>
      <c r="H215" s="11">
        <v>160</v>
      </c>
      <c r="I215" s="12">
        <v>1</v>
      </c>
    </row>
    <row r="216" spans="3:9" outlineLevel="2" collapsed="1" x14ac:dyDescent="0.25">
      <c r="C216" s="12" t="s">
        <v>38</v>
      </c>
      <c r="D216" s="12" t="s">
        <v>66</v>
      </c>
      <c r="E216" s="12" t="s">
        <v>243</v>
      </c>
      <c r="F216" s="12"/>
      <c r="G216" s="12" t="s">
        <v>2</v>
      </c>
      <c r="H216" s="11">
        <v>85</v>
      </c>
      <c r="I216" s="12">
        <v>1</v>
      </c>
    </row>
    <row r="217" spans="3:9" outlineLevel="2" x14ac:dyDescent="0.25">
      <c r="C217" s="12" t="s">
        <v>38</v>
      </c>
      <c r="D217" s="12" t="s">
        <v>66</v>
      </c>
      <c r="E217" s="12" t="s">
        <v>244</v>
      </c>
      <c r="F217" s="12" t="s">
        <v>71</v>
      </c>
      <c r="G217" s="12" t="s">
        <v>2</v>
      </c>
      <c r="H217" s="11">
        <v>7305</v>
      </c>
      <c r="I217" s="12">
        <v>1</v>
      </c>
    </row>
    <row r="218" spans="3:9" outlineLevel="2" x14ac:dyDescent="0.25">
      <c r="C218" s="12" t="s">
        <v>38</v>
      </c>
      <c r="D218" s="12" t="s">
        <v>66</v>
      </c>
      <c r="E218" s="12" t="s">
        <v>245</v>
      </c>
      <c r="F218" s="12" t="s">
        <v>71</v>
      </c>
      <c r="G218" s="12" t="s">
        <v>2</v>
      </c>
      <c r="H218" s="11">
        <v>1057.5</v>
      </c>
      <c r="I218" s="12">
        <v>1</v>
      </c>
    </row>
    <row r="219" spans="3:9" outlineLevel="2" collapsed="1" x14ac:dyDescent="0.25">
      <c r="C219" s="12" t="s">
        <v>38</v>
      </c>
      <c r="D219" s="12" t="s">
        <v>66</v>
      </c>
      <c r="E219" s="12" t="s">
        <v>246</v>
      </c>
      <c r="F219" s="12" t="s">
        <v>71</v>
      </c>
      <c r="G219" s="12" t="s">
        <v>2</v>
      </c>
      <c r="H219" s="11">
        <v>3990</v>
      </c>
      <c r="I219" s="12">
        <v>1</v>
      </c>
    </row>
    <row r="220" spans="3:9" outlineLevel="2" x14ac:dyDescent="0.25">
      <c r="C220" s="12" t="s">
        <v>38</v>
      </c>
      <c r="D220" s="12" t="s">
        <v>66</v>
      </c>
      <c r="E220" s="12" t="s">
        <v>247</v>
      </c>
      <c r="F220" s="12"/>
      <c r="G220" s="12" t="s">
        <v>2</v>
      </c>
      <c r="H220" s="11">
        <v>760</v>
      </c>
      <c r="I220" s="12">
        <v>1</v>
      </c>
    </row>
    <row r="221" spans="3:9" outlineLevel="2" x14ac:dyDescent="0.25">
      <c r="C221" s="12" t="s">
        <v>38</v>
      </c>
      <c r="D221" s="12" t="s">
        <v>66</v>
      </c>
      <c r="E221" s="12" t="s">
        <v>248</v>
      </c>
      <c r="F221" s="12"/>
      <c r="G221" s="12" t="s">
        <v>2</v>
      </c>
      <c r="H221" s="11">
        <v>23</v>
      </c>
      <c r="I221" s="12">
        <v>1</v>
      </c>
    </row>
    <row r="222" spans="3:9" outlineLevel="2" x14ac:dyDescent="0.25">
      <c r="C222" s="12" t="s">
        <v>38</v>
      </c>
      <c r="D222" s="12" t="s">
        <v>66</v>
      </c>
      <c r="E222" s="12" t="s">
        <v>249</v>
      </c>
      <c r="F222" s="12"/>
      <c r="G222" s="12" t="s">
        <v>2</v>
      </c>
      <c r="H222" s="11">
        <v>1320</v>
      </c>
      <c r="I222" s="12">
        <v>1</v>
      </c>
    </row>
    <row r="223" spans="3:9" outlineLevel="2" x14ac:dyDescent="0.25">
      <c r="C223" s="12" t="s">
        <v>38</v>
      </c>
      <c r="D223" s="12" t="s">
        <v>66</v>
      </c>
      <c r="E223" s="12" t="s">
        <v>250</v>
      </c>
      <c r="F223" s="12"/>
      <c r="G223" s="12" t="s">
        <v>2</v>
      </c>
      <c r="H223" s="11">
        <v>725</v>
      </c>
      <c r="I223" s="12">
        <v>1</v>
      </c>
    </row>
    <row r="224" spans="3:9" outlineLevel="2" x14ac:dyDescent="0.25">
      <c r="C224" s="12" t="s">
        <v>38</v>
      </c>
      <c r="D224" s="12" t="s">
        <v>66</v>
      </c>
      <c r="E224" s="12" t="s">
        <v>251</v>
      </c>
      <c r="F224" s="12"/>
      <c r="G224" s="12" t="s">
        <v>2</v>
      </c>
      <c r="H224" s="11">
        <v>30850</v>
      </c>
      <c r="I224" s="12">
        <v>1</v>
      </c>
    </row>
    <row r="225" spans="3:9" outlineLevel="2" x14ac:dyDescent="0.25">
      <c r="C225" s="12" t="s">
        <v>38</v>
      </c>
      <c r="D225" s="12" t="s">
        <v>66</v>
      </c>
      <c r="E225" s="12" t="s">
        <v>252</v>
      </c>
      <c r="F225" s="12"/>
      <c r="G225" s="12" t="s">
        <v>2</v>
      </c>
      <c r="H225" s="11">
        <v>450</v>
      </c>
      <c r="I225" s="12">
        <v>1</v>
      </c>
    </row>
    <row r="226" spans="3:9" outlineLevel="2" collapsed="1" x14ac:dyDescent="0.25">
      <c r="C226" s="12" t="s">
        <v>38</v>
      </c>
      <c r="D226" s="12" t="s">
        <v>66</v>
      </c>
      <c r="E226" s="12" t="s">
        <v>253</v>
      </c>
      <c r="F226" s="12"/>
      <c r="G226" s="12" t="s">
        <v>2</v>
      </c>
      <c r="H226" s="11">
        <v>1360</v>
      </c>
      <c r="I226" s="12">
        <v>1</v>
      </c>
    </row>
    <row r="227" spans="3:9" outlineLevel="2" x14ac:dyDescent="0.25">
      <c r="C227" s="12" t="s">
        <v>38</v>
      </c>
      <c r="D227" s="12" t="s">
        <v>66</v>
      </c>
      <c r="E227" s="12" t="s">
        <v>254</v>
      </c>
      <c r="F227" s="12"/>
      <c r="G227" s="12" t="s">
        <v>2</v>
      </c>
      <c r="H227" s="11">
        <v>980</v>
      </c>
      <c r="I227" s="12">
        <v>1</v>
      </c>
    </row>
    <row r="228" spans="3:9" outlineLevel="2" x14ac:dyDescent="0.25">
      <c r="C228" s="12" t="s">
        <v>38</v>
      </c>
      <c r="D228" s="12" t="s">
        <v>66</v>
      </c>
      <c r="E228" s="12" t="s">
        <v>255</v>
      </c>
      <c r="F228" s="12"/>
      <c r="G228" s="12" t="s">
        <v>2</v>
      </c>
      <c r="H228" s="11">
        <v>465</v>
      </c>
      <c r="I228" s="12">
        <v>1</v>
      </c>
    </row>
    <row r="229" spans="3:9" outlineLevel="2" collapsed="1" x14ac:dyDescent="0.25">
      <c r="C229" s="12" t="s">
        <v>38</v>
      </c>
      <c r="D229" s="12" t="s">
        <v>66</v>
      </c>
      <c r="E229" s="12" t="s">
        <v>256</v>
      </c>
      <c r="F229" s="12" t="s">
        <v>71</v>
      </c>
      <c r="G229" s="12" t="s">
        <v>2</v>
      </c>
      <c r="H229" s="11">
        <v>4938</v>
      </c>
      <c r="I229" s="12">
        <v>1</v>
      </c>
    </row>
    <row r="230" spans="3:9" outlineLevel="2" x14ac:dyDescent="0.25">
      <c r="C230" s="12" t="s">
        <v>38</v>
      </c>
      <c r="D230" s="12" t="s">
        <v>66</v>
      </c>
      <c r="E230" s="12" t="s">
        <v>257</v>
      </c>
      <c r="F230" s="12"/>
      <c r="G230" s="12" t="s">
        <v>2</v>
      </c>
      <c r="H230" s="11">
        <v>1320</v>
      </c>
      <c r="I230" s="12">
        <v>1</v>
      </c>
    </row>
    <row r="231" spans="3:9" outlineLevel="2" x14ac:dyDescent="0.25">
      <c r="C231" s="12" t="s">
        <v>38</v>
      </c>
      <c r="D231" s="12" t="s">
        <v>66</v>
      </c>
      <c r="E231" s="12" t="s">
        <v>258</v>
      </c>
      <c r="F231" s="12"/>
      <c r="G231" s="12" t="s">
        <v>2</v>
      </c>
      <c r="H231" s="11">
        <v>7650</v>
      </c>
      <c r="I231" s="12">
        <v>1</v>
      </c>
    </row>
    <row r="232" spans="3:9" outlineLevel="2" collapsed="1" x14ac:dyDescent="0.25">
      <c r="C232" s="12" t="s">
        <v>38</v>
      </c>
      <c r="D232" s="12" t="s">
        <v>66</v>
      </c>
      <c r="E232" s="12" t="s">
        <v>259</v>
      </c>
      <c r="F232" s="12"/>
      <c r="G232" s="12" t="s">
        <v>2</v>
      </c>
      <c r="H232" s="11">
        <v>2510</v>
      </c>
      <c r="I232" s="12">
        <v>1</v>
      </c>
    </row>
    <row r="233" spans="3:9" outlineLevel="2" x14ac:dyDescent="0.25">
      <c r="C233" s="12" t="s">
        <v>38</v>
      </c>
      <c r="D233" s="12" t="s">
        <v>66</v>
      </c>
      <c r="E233" s="12" t="s">
        <v>260</v>
      </c>
      <c r="F233" s="12"/>
      <c r="G233" s="12" t="s">
        <v>2</v>
      </c>
      <c r="H233" s="11">
        <v>2450</v>
      </c>
      <c r="I233" s="12">
        <v>1</v>
      </c>
    </row>
    <row r="234" spans="3:9" outlineLevel="2" x14ac:dyDescent="0.25">
      <c r="C234" s="12" t="s">
        <v>38</v>
      </c>
      <c r="D234" s="12" t="s">
        <v>66</v>
      </c>
      <c r="E234" s="12" t="s">
        <v>261</v>
      </c>
      <c r="F234" s="12"/>
      <c r="G234" s="12" t="s">
        <v>2</v>
      </c>
      <c r="H234" s="11">
        <v>1370</v>
      </c>
      <c r="I234" s="12">
        <v>1</v>
      </c>
    </row>
    <row r="235" spans="3:9" outlineLevel="2" x14ac:dyDescent="0.25">
      <c r="C235" s="12" t="s">
        <v>38</v>
      </c>
      <c r="D235" s="12" t="s">
        <v>66</v>
      </c>
      <c r="E235" s="12" t="s">
        <v>262</v>
      </c>
      <c r="F235" s="12"/>
      <c r="G235" s="12" t="s">
        <v>2</v>
      </c>
      <c r="H235" s="11">
        <v>290</v>
      </c>
      <c r="I235" s="12">
        <v>1</v>
      </c>
    </row>
    <row r="236" spans="3:9" outlineLevel="2" x14ac:dyDescent="0.25">
      <c r="C236" s="12" t="s">
        <v>38</v>
      </c>
      <c r="D236" s="12" t="s">
        <v>66</v>
      </c>
      <c r="E236" s="12" t="s">
        <v>263</v>
      </c>
      <c r="F236" s="12"/>
      <c r="G236" s="12" t="s">
        <v>2</v>
      </c>
      <c r="H236" s="11">
        <v>935</v>
      </c>
      <c r="I236" s="12">
        <v>1</v>
      </c>
    </row>
    <row r="237" spans="3:9" outlineLevel="2" x14ac:dyDescent="0.25">
      <c r="C237" s="12" t="s">
        <v>38</v>
      </c>
      <c r="D237" s="12" t="s">
        <v>66</v>
      </c>
      <c r="E237" s="12" t="s">
        <v>264</v>
      </c>
      <c r="F237" s="12"/>
      <c r="G237" s="12" t="s">
        <v>2</v>
      </c>
      <c r="H237" s="11">
        <v>1490</v>
      </c>
      <c r="I237" s="12">
        <v>1</v>
      </c>
    </row>
    <row r="238" spans="3:9" outlineLevel="2" x14ac:dyDescent="0.25">
      <c r="C238" s="12" t="s">
        <v>38</v>
      </c>
      <c r="D238" s="12" t="s">
        <v>66</v>
      </c>
      <c r="E238" s="12" t="s">
        <v>265</v>
      </c>
      <c r="F238" s="12"/>
      <c r="G238" s="12" t="s">
        <v>2</v>
      </c>
      <c r="H238" s="11">
        <v>650</v>
      </c>
      <c r="I238" s="12">
        <v>1</v>
      </c>
    </row>
    <row r="239" spans="3:9" outlineLevel="2" x14ac:dyDescent="0.25">
      <c r="C239" s="12" t="s">
        <v>38</v>
      </c>
      <c r="D239" s="12" t="s">
        <v>66</v>
      </c>
      <c r="E239" s="12" t="s">
        <v>266</v>
      </c>
      <c r="F239" s="12"/>
      <c r="G239" s="12" t="s">
        <v>2</v>
      </c>
      <c r="H239" s="11">
        <v>14200</v>
      </c>
      <c r="I239" s="12">
        <v>1</v>
      </c>
    </row>
    <row r="240" spans="3:9" outlineLevel="2" x14ac:dyDescent="0.25">
      <c r="C240" s="12" t="s">
        <v>38</v>
      </c>
      <c r="D240" s="12" t="s">
        <v>66</v>
      </c>
      <c r="E240" s="12" t="s">
        <v>267</v>
      </c>
      <c r="F240" s="12"/>
      <c r="G240" s="12" t="s">
        <v>2</v>
      </c>
      <c r="H240" s="11">
        <v>425</v>
      </c>
      <c r="I240" s="12">
        <v>1</v>
      </c>
    </row>
    <row r="241" spans="3:9" outlineLevel="2" x14ac:dyDescent="0.25">
      <c r="C241" s="12" t="s">
        <v>38</v>
      </c>
      <c r="D241" s="12" t="s">
        <v>66</v>
      </c>
      <c r="E241" s="12" t="s">
        <v>268</v>
      </c>
      <c r="F241" s="12" t="s">
        <v>71</v>
      </c>
      <c r="G241" s="12" t="s">
        <v>2</v>
      </c>
      <c r="H241" s="11">
        <v>295.83</v>
      </c>
      <c r="I241" s="12">
        <v>1</v>
      </c>
    </row>
    <row r="242" spans="3:9" outlineLevel="2" collapsed="1" x14ac:dyDescent="0.25">
      <c r="C242" s="12" t="s">
        <v>38</v>
      </c>
      <c r="D242" s="12" t="s">
        <v>66</v>
      </c>
      <c r="E242" s="12" t="s">
        <v>269</v>
      </c>
      <c r="F242" s="12"/>
      <c r="G242" s="12" t="s">
        <v>2</v>
      </c>
      <c r="H242" s="11">
        <v>2520</v>
      </c>
      <c r="I242" s="12">
        <v>1</v>
      </c>
    </row>
    <row r="243" spans="3:9" outlineLevel="2" x14ac:dyDescent="0.25">
      <c r="C243" s="12" t="s">
        <v>38</v>
      </c>
      <c r="D243" s="12" t="s">
        <v>66</v>
      </c>
      <c r="E243" s="12" t="s">
        <v>270</v>
      </c>
      <c r="F243" s="12"/>
      <c r="G243" s="12" t="s">
        <v>2</v>
      </c>
      <c r="H243" s="11">
        <v>135</v>
      </c>
      <c r="I243" s="12">
        <v>1</v>
      </c>
    </row>
    <row r="244" spans="3:9" outlineLevel="2" x14ac:dyDescent="0.25">
      <c r="C244" s="12" t="s">
        <v>38</v>
      </c>
      <c r="D244" s="12" t="s">
        <v>66</v>
      </c>
      <c r="E244" s="12" t="s">
        <v>271</v>
      </c>
      <c r="F244" s="12"/>
      <c r="G244" s="12" t="s">
        <v>2</v>
      </c>
      <c r="H244" s="11">
        <v>1075</v>
      </c>
      <c r="I244" s="12">
        <v>1</v>
      </c>
    </row>
    <row r="245" spans="3:9" outlineLevel="2" x14ac:dyDescent="0.25">
      <c r="C245" s="12" t="s">
        <v>38</v>
      </c>
      <c r="D245" s="12" t="s">
        <v>66</v>
      </c>
      <c r="E245" s="12" t="s">
        <v>272</v>
      </c>
      <c r="F245" s="12"/>
      <c r="G245" s="12" t="s">
        <v>2</v>
      </c>
      <c r="H245" s="11">
        <v>420</v>
      </c>
      <c r="I245" s="12">
        <v>1</v>
      </c>
    </row>
    <row r="246" spans="3:9" outlineLevel="1" x14ac:dyDescent="0.25">
      <c r="C246" s="10"/>
      <c r="D246" s="10" t="s">
        <v>107</v>
      </c>
      <c r="E246" s="10"/>
      <c r="F246" s="10"/>
      <c r="G246" s="10"/>
      <c r="H246" s="9">
        <v>139271.07999999999</v>
      </c>
      <c r="I246" s="10">
        <v>44</v>
      </c>
    </row>
    <row r="247" spans="3:9" ht="0.95" customHeight="1" outlineLevel="2" x14ac:dyDescent="0.25">
      <c r="C247" s="8"/>
      <c r="D247" s="8"/>
      <c r="E247" s="8"/>
      <c r="F247" s="8"/>
      <c r="G247" s="8"/>
      <c r="H247" s="7"/>
      <c r="I247" s="8"/>
    </row>
    <row r="248" spans="3:9" outlineLevel="2" x14ac:dyDescent="0.25">
      <c r="C248" s="12" t="s">
        <v>38</v>
      </c>
      <c r="D248" s="12" t="s">
        <v>12</v>
      </c>
      <c r="E248" s="12" t="s">
        <v>273</v>
      </c>
      <c r="F248" s="12"/>
      <c r="G248" s="12" t="s">
        <v>50</v>
      </c>
      <c r="H248" s="11">
        <v>9713.91</v>
      </c>
      <c r="I248" s="12">
        <v>1</v>
      </c>
    </row>
    <row r="249" spans="3:9" outlineLevel="1" x14ac:dyDescent="0.25">
      <c r="C249" s="10"/>
      <c r="D249" s="10" t="s">
        <v>57</v>
      </c>
      <c r="E249" s="10"/>
      <c r="F249" s="10"/>
      <c r="G249" s="10"/>
      <c r="H249" s="9">
        <v>9713.91</v>
      </c>
      <c r="I249" s="10">
        <v>1</v>
      </c>
    </row>
    <row r="250" spans="3:9" ht="0.95" customHeight="1" outlineLevel="2" x14ac:dyDescent="0.25">
      <c r="C250" s="8"/>
      <c r="D250" s="8"/>
      <c r="E250" s="8"/>
      <c r="F250" s="8"/>
      <c r="G250" s="8"/>
      <c r="H250" s="7"/>
      <c r="I250" s="8"/>
    </row>
    <row r="251" spans="3:9" outlineLevel="2" x14ac:dyDescent="0.25">
      <c r="C251" s="12" t="s">
        <v>38</v>
      </c>
      <c r="D251" s="12" t="s">
        <v>67</v>
      </c>
      <c r="E251" s="12" t="s">
        <v>274</v>
      </c>
      <c r="F251" s="12"/>
      <c r="G251" s="12" t="s">
        <v>50</v>
      </c>
      <c r="H251" s="11">
        <v>14255</v>
      </c>
      <c r="I251" s="12">
        <v>1</v>
      </c>
    </row>
    <row r="252" spans="3:9" outlineLevel="2" x14ac:dyDescent="0.25">
      <c r="C252" s="12" t="s">
        <v>38</v>
      </c>
      <c r="D252" s="12" t="s">
        <v>67</v>
      </c>
      <c r="E252" s="12" t="s">
        <v>275</v>
      </c>
      <c r="F252" s="12"/>
      <c r="G252" s="12" t="s">
        <v>50</v>
      </c>
      <c r="H252" s="11">
        <v>340</v>
      </c>
      <c r="I252" s="12">
        <v>1</v>
      </c>
    </row>
    <row r="253" spans="3:9" outlineLevel="2" x14ac:dyDescent="0.25">
      <c r="C253" s="12" t="s">
        <v>38</v>
      </c>
      <c r="D253" s="12" t="s">
        <v>67</v>
      </c>
      <c r="E253" s="12" t="s">
        <v>276</v>
      </c>
      <c r="F253" s="12"/>
      <c r="G253" s="12" t="s">
        <v>50</v>
      </c>
      <c r="H253" s="11">
        <v>630</v>
      </c>
      <c r="I253" s="12">
        <v>1</v>
      </c>
    </row>
    <row r="254" spans="3:9" outlineLevel="2" x14ac:dyDescent="0.25">
      <c r="C254" s="12" t="s">
        <v>38</v>
      </c>
      <c r="D254" s="12" t="s">
        <v>67</v>
      </c>
      <c r="E254" s="12" t="s">
        <v>277</v>
      </c>
      <c r="F254" s="12"/>
      <c r="G254" s="12" t="s">
        <v>50</v>
      </c>
      <c r="H254" s="11">
        <v>3210</v>
      </c>
      <c r="I254" s="12">
        <v>1</v>
      </c>
    </row>
    <row r="255" spans="3:9" outlineLevel="2" x14ac:dyDescent="0.25">
      <c r="C255" s="12" t="s">
        <v>38</v>
      </c>
      <c r="D255" s="12" t="s">
        <v>67</v>
      </c>
      <c r="E255" s="12" t="s">
        <v>278</v>
      </c>
      <c r="F255" s="12"/>
      <c r="G255" s="12" t="s">
        <v>50</v>
      </c>
      <c r="H255" s="11">
        <v>12370</v>
      </c>
      <c r="I255" s="12">
        <v>1</v>
      </c>
    </row>
    <row r="256" spans="3:9" outlineLevel="2" x14ac:dyDescent="0.25">
      <c r="C256" s="12" t="s">
        <v>38</v>
      </c>
      <c r="D256" s="12" t="s">
        <v>67</v>
      </c>
      <c r="E256" s="12" t="s">
        <v>279</v>
      </c>
      <c r="F256" s="12" t="s">
        <v>71</v>
      </c>
      <c r="G256" s="12" t="s">
        <v>50</v>
      </c>
      <c r="H256" s="11">
        <v>11220</v>
      </c>
      <c r="I256" s="12">
        <v>1</v>
      </c>
    </row>
    <row r="257" spans="3:9" outlineLevel="2" x14ac:dyDescent="0.25">
      <c r="C257" s="12" t="s">
        <v>38</v>
      </c>
      <c r="D257" s="12" t="s">
        <v>67</v>
      </c>
      <c r="E257" s="12" t="s">
        <v>280</v>
      </c>
      <c r="F257" s="12"/>
      <c r="G257" s="12" t="s">
        <v>50</v>
      </c>
      <c r="H257" s="11">
        <v>1400</v>
      </c>
      <c r="I257" s="12">
        <v>1</v>
      </c>
    </row>
    <row r="258" spans="3:9" outlineLevel="2" x14ac:dyDescent="0.25">
      <c r="C258" s="12" t="s">
        <v>38</v>
      </c>
      <c r="D258" s="12" t="s">
        <v>67</v>
      </c>
      <c r="E258" s="12" t="s">
        <v>281</v>
      </c>
      <c r="F258" s="12"/>
      <c r="G258" s="12" t="s">
        <v>50</v>
      </c>
      <c r="H258" s="11">
        <v>9850</v>
      </c>
      <c r="I258" s="12">
        <v>1</v>
      </c>
    </row>
    <row r="259" spans="3:9" outlineLevel="2" x14ac:dyDescent="0.25">
      <c r="C259" s="12" t="s">
        <v>38</v>
      </c>
      <c r="D259" s="12" t="s">
        <v>67</v>
      </c>
      <c r="E259" s="12" t="s">
        <v>282</v>
      </c>
      <c r="F259" s="12"/>
      <c r="G259" s="12" t="s">
        <v>50</v>
      </c>
      <c r="H259" s="11">
        <v>11700</v>
      </c>
      <c r="I259" s="12">
        <v>1</v>
      </c>
    </row>
    <row r="260" spans="3:9" outlineLevel="2" x14ac:dyDescent="0.25">
      <c r="C260" s="12" t="s">
        <v>38</v>
      </c>
      <c r="D260" s="12" t="s">
        <v>67</v>
      </c>
      <c r="E260" s="12" t="s">
        <v>283</v>
      </c>
      <c r="F260" s="12"/>
      <c r="G260" s="12" t="s">
        <v>50</v>
      </c>
      <c r="H260" s="11">
        <v>3515</v>
      </c>
      <c r="I260" s="12">
        <v>1</v>
      </c>
    </row>
    <row r="261" spans="3:9" outlineLevel="2" x14ac:dyDescent="0.25">
      <c r="C261" s="12" t="s">
        <v>38</v>
      </c>
      <c r="D261" s="12" t="s">
        <v>67</v>
      </c>
      <c r="E261" s="12" t="s">
        <v>284</v>
      </c>
      <c r="F261" s="12"/>
      <c r="G261" s="12" t="s">
        <v>50</v>
      </c>
      <c r="H261" s="11">
        <v>245</v>
      </c>
      <c r="I261" s="12">
        <v>1</v>
      </c>
    </row>
    <row r="262" spans="3:9" outlineLevel="2" x14ac:dyDescent="0.25">
      <c r="C262" s="12" t="s">
        <v>38</v>
      </c>
      <c r="D262" s="12" t="s">
        <v>67</v>
      </c>
      <c r="E262" s="12" t="s">
        <v>285</v>
      </c>
      <c r="F262" s="12"/>
      <c r="G262" s="12" t="s">
        <v>50</v>
      </c>
      <c r="H262" s="11">
        <v>1460</v>
      </c>
      <c r="I262" s="12">
        <v>1</v>
      </c>
    </row>
    <row r="263" spans="3:9" outlineLevel="1" x14ac:dyDescent="0.25">
      <c r="C263" s="10"/>
      <c r="D263" s="10" t="s">
        <v>116</v>
      </c>
      <c r="E263" s="10"/>
      <c r="F263" s="10"/>
      <c r="G263" s="10"/>
      <c r="H263" s="9">
        <v>70195</v>
      </c>
      <c r="I263" s="10">
        <v>12</v>
      </c>
    </row>
    <row r="264" spans="3:9" ht="0.95" customHeight="1" outlineLevel="2" collapsed="1" x14ac:dyDescent="0.25">
      <c r="C264" s="8"/>
      <c r="D264" s="8"/>
      <c r="E264" s="8"/>
      <c r="F264" s="8"/>
      <c r="G264" s="8"/>
      <c r="H264" s="7"/>
      <c r="I264" s="8"/>
    </row>
    <row r="265" spans="3:9" outlineLevel="2" x14ac:dyDescent="0.25">
      <c r="C265" s="12" t="s">
        <v>38</v>
      </c>
      <c r="D265" s="12" t="s">
        <v>1</v>
      </c>
      <c r="E265" s="12" t="s">
        <v>286</v>
      </c>
      <c r="F265" s="12"/>
      <c r="G265" s="12" t="s">
        <v>50</v>
      </c>
      <c r="H265" s="11">
        <v>47030</v>
      </c>
      <c r="I265" s="12">
        <v>1</v>
      </c>
    </row>
    <row r="266" spans="3:9" outlineLevel="2" x14ac:dyDescent="0.25">
      <c r="C266" s="12" t="s">
        <v>38</v>
      </c>
      <c r="D266" s="12" t="s">
        <v>1</v>
      </c>
      <c r="E266" s="12" t="s">
        <v>287</v>
      </c>
      <c r="F266" s="12"/>
      <c r="G266" s="12" t="s">
        <v>50</v>
      </c>
      <c r="H266" s="11">
        <v>4470</v>
      </c>
      <c r="I266" s="12">
        <v>1</v>
      </c>
    </row>
    <row r="267" spans="3:9" outlineLevel="2" x14ac:dyDescent="0.25">
      <c r="C267" s="12" t="s">
        <v>38</v>
      </c>
      <c r="D267" s="12" t="s">
        <v>1</v>
      </c>
      <c r="E267" s="12" t="s">
        <v>288</v>
      </c>
      <c r="F267" s="12"/>
      <c r="G267" s="12" t="s">
        <v>50</v>
      </c>
      <c r="H267" s="11">
        <v>9996.75</v>
      </c>
      <c r="I267" s="12">
        <v>1</v>
      </c>
    </row>
    <row r="268" spans="3:9" outlineLevel="2" x14ac:dyDescent="0.25">
      <c r="C268" s="12" t="s">
        <v>38</v>
      </c>
      <c r="D268" s="12" t="s">
        <v>1</v>
      </c>
      <c r="E268" s="12" t="s">
        <v>289</v>
      </c>
      <c r="F268" s="12"/>
      <c r="G268" s="12" t="s">
        <v>50</v>
      </c>
      <c r="H268" s="11">
        <v>3385</v>
      </c>
      <c r="I268" s="12">
        <v>1</v>
      </c>
    </row>
    <row r="269" spans="3:9" outlineLevel="2" x14ac:dyDescent="0.25">
      <c r="C269" s="12" t="s">
        <v>38</v>
      </c>
      <c r="D269" s="12" t="s">
        <v>1</v>
      </c>
      <c r="E269" s="12" t="s">
        <v>290</v>
      </c>
      <c r="F269" s="12"/>
      <c r="G269" s="12" t="s">
        <v>50</v>
      </c>
      <c r="H269" s="11">
        <v>3260</v>
      </c>
      <c r="I269" s="12">
        <v>1</v>
      </c>
    </row>
    <row r="270" spans="3:9" outlineLevel="2" x14ac:dyDescent="0.25">
      <c r="C270" s="12" t="s">
        <v>38</v>
      </c>
      <c r="D270" s="12" t="s">
        <v>1</v>
      </c>
      <c r="E270" s="12" t="s">
        <v>291</v>
      </c>
      <c r="F270" s="12"/>
      <c r="G270" s="12" t="s">
        <v>50</v>
      </c>
      <c r="H270" s="11">
        <v>7375.53</v>
      </c>
      <c r="I270" s="12">
        <v>1</v>
      </c>
    </row>
    <row r="271" spans="3:9" outlineLevel="2" collapsed="1" x14ac:dyDescent="0.25">
      <c r="C271" s="12" t="s">
        <v>38</v>
      </c>
      <c r="D271" s="12" t="s">
        <v>1</v>
      </c>
      <c r="E271" s="12" t="s">
        <v>292</v>
      </c>
      <c r="F271" s="12"/>
      <c r="G271" s="12" t="s">
        <v>50</v>
      </c>
      <c r="H271" s="11">
        <v>6096.6</v>
      </c>
      <c r="I271" s="12">
        <v>1</v>
      </c>
    </row>
    <row r="272" spans="3:9" outlineLevel="2" x14ac:dyDescent="0.25">
      <c r="C272" s="12" t="s">
        <v>38</v>
      </c>
      <c r="D272" s="12" t="s">
        <v>1</v>
      </c>
      <c r="E272" s="12" t="s">
        <v>293</v>
      </c>
      <c r="F272" s="12"/>
      <c r="G272" s="12" t="s">
        <v>50</v>
      </c>
      <c r="H272" s="11">
        <v>1780</v>
      </c>
      <c r="I272" s="12">
        <v>1</v>
      </c>
    </row>
    <row r="273" spans="3:9" outlineLevel="2" x14ac:dyDescent="0.25">
      <c r="C273" s="12" t="s">
        <v>38</v>
      </c>
      <c r="D273" s="12" t="s">
        <v>1</v>
      </c>
      <c r="E273" s="12" t="s">
        <v>294</v>
      </c>
      <c r="F273" s="12"/>
      <c r="G273" s="12" t="s">
        <v>50</v>
      </c>
      <c r="H273" s="11">
        <v>111450</v>
      </c>
      <c r="I273" s="12">
        <v>1</v>
      </c>
    </row>
    <row r="274" spans="3:9" outlineLevel="2" x14ac:dyDescent="0.25">
      <c r="C274" s="12" t="s">
        <v>38</v>
      </c>
      <c r="D274" s="12" t="s">
        <v>1</v>
      </c>
      <c r="E274" s="12" t="s">
        <v>295</v>
      </c>
      <c r="F274" s="12"/>
      <c r="G274" s="12" t="s">
        <v>50</v>
      </c>
      <c r="H274" s="11">
        <v>12561</v>
      </c>
      <c r="I274" s="12">
        <v>1</v>
      </c>
    </row>
    <row r="275" spans="3:9" outlineLevel="1" x14ac:dyDescent="0.25">
      <c r="C275" s="10"/>
      <c r="D275" s="10" t="s">
        <v>53</v>
      </c>
      <c r="E275" s="10"/>
      <c r="F275" s="10"/>
      <c r="G275" s="10"/>
      <c r="H275" s="9">
        <v>207404.88</v>
      </c>
      <c r="I275" s="10">
        <v>10</v>
      </c>
    </row>
    <row r="276" spans="3:9" ht="0.95" customHeight="1" outlineLevel="2" x14ac:dyDescent="0.25">
      <c r="C276" s="8"/>
      <c r="D276" s="8"/>
      <c r="E276" s="8"/>
      <c r="F276" s="8"/>
      <c r="G276" s="8"/>
      <c r="H276" s="7"/>
      <c r="I276" s="8"/>
    </row>
    <row r="277" spans="3:9" outlineLevel="2" x14ac:dyDescent="0.25">
      <c r="C277" s="12" t="s">
        <v>38</v>
      </c>
      <c r="D277" s="12" t="s">
        <v>68</v>
      </c>
      <c r="E277" s="12" t="s">
        <v>296</v>
      </c>
      <c r="F277" s="12"/>
      <c r="G277" s="12" t="s">
        <v>50</v>
      </c>
      <c r="H277" s="11">
        <v>210</v>
      </c>
      <c r="I277" s="12">
        <v>1</v>
      </c>
    </row>
    <row r="278" spans="3:9" outlineLevel="1" x14ac:dyDescent="0.25">
      <c r="C278" s="10"/>
      <c r="D278" s="10" t="s">
        <v>130</v>
      </c>
      <c r="E278" s="10"/>
      <c r="F278" s="10"/>
      <c r="G278" s="10"/>
      <c r="H278" s="9">
        <v>210</v>
      </c>
      <c r="I278" s="10">
        <v>1</v>
      </c>
    </row>
    <row r="279" spans="3:9" ht="0.95" customHeight="1" outlineLevel="2" x14ac:dyDescent="0.25">
      <c r="C279" s="8"/>
      <c r="D279" s="8"/>
      <c r="E279" s="8"/>
      <c r="F279" s="8"/>
      <c r="G279" s="8"/>
      <c r="H279" s="7"/>
      <c r="I279" s="8"/>
    </row>
    <row r="280" spans="3:9" outlineLevel="2" x14ac:dyDescent="0.25">
      <c r="C280" s="12" t="s">
        <v>38</v>
      </c>
      <c r="D280" s="12" t="s">
        <v>69</v>
      </c>
      <c r="E280" s="12" t="s">
        <v>297</v>
      </c>
      <c r="F280" s="12"/>
      <c r="G280" s="12" t="s">
        <v>50</v>
      </c>
      <c r="H280" s="11">
        <v>15392.5</v>
      </c>
      <c r="I280" s="12">
        <v>1</v>
      </c>
    </row>
    <row r="281" spans="3:9" outlineLevel="2" x14ac:dyDescent="0.25">
      <c r="C281" s="12" t="s">
        <v>38</v>
      </c>
      <c r="D281" s="12" t="s">
        <v>69</v>
      </c>
      <c r="E281" s="12" t="s">
        <v>298</v>
      </c>
      <c r="F281" s="12"/>
      <c r="G281" s="12" t="s">
        <v>50</v>
      </c>
      <c r="H281" s="11">
        <v>133350</v>
      </c>
      <c r="I281" s="12">
        <v>1</v>
      </c>
    </row>
    <row r="282" spans="3:9" outlineLevel="2" x14ac:dyDescent="0.25">
      <c r="C282" s="12" t="s">
        <v>38</v>
      </c>
      <c r="D282" s="12" t="s">
        <v>69</v>
      </c>
      <c r="E282" s="12" t="s">
        <v>299</v>
      </c>
      <c r="F282" s="12"/>
      <c r="G282" s="12" t="s">
        <v>50</v>
      </c>
      <c r="H282" s="11">
        <v>12960</v>
      </c>
      <c r="I282" s="12">
        <v>1</v>
      </c>
    </row>
    <row r="283" spans="3:9" outlineLevel="1" x14ac:dyDescent="0.25">
      <c r="C283" s="10"/>
      <c r="D283" s="10" t="s">
        <v>148</v>
      </c>
      <c r="E283" s="10"/>
      <c r="F283" s="10"/>
      <c r="G283" s="10"/>
      <c r="H283" s="9">
        <v>161702.5</v>
      </c>
      <c r="I283" s="10">
        <v>3</v>
      </c>
    </row>
    <row r="284" spans="3:9" ht="0.95" customHeight="1" outlineLevel="2" x14ac:dyDescent="0.25">
      <c r="C284" s="8"/>
      <c r="D284" s="8"/>
      <c r="E284" s="8"/>
      <c r="F284" s="8"/>
      <c r="G284" s="8"/>
      <c r="H284" s="7"/>
      <c r="I284" s="8"/>
    </row>
    <row r="285" spans="3:9" outlineLevel="2" x14ac:dyDescent="0.25">
      <c r="C285" s="12" t="s">
        <v>38</v>
      </c>
      <c r="D285" s="12" t="s">
        <v>70</v>
      </c>
      <c r="E285" s="12" t="s">
        <v>300</v>
      </c>
      <c r="F285" s="12"/>
      <c r="G285" s="12" t="s">
        <v>50</v>
      </c>
      <c r="H285" s="11">
        <v>175856.28</v>
      </c>
      <c r="I285" s="12">
        <v>1</v>
      </c>
    </row>
    <row r="286" spans="3:9" outlineLevel="1" x14ac:dyDescent="0.25">
      <c r="C286" s="10"/>
      <c r="D286" s="10" t="s">
        <v>150</v>
      </c>
      <c r="E286" s="10"/>
      <c r="F286" s="10"/>
      <c r="G286" s="10"/>
      <c r="H286" s="9">
        <v>175856.28</v>
      </c>
      <c r="I286" s="10">
        <v>1</v>
      </c>
    </row>
    <row r="287" spans="3:9" x14ac:dyDescent="0.25">
      <c r="C287" s="10" t="s">
        <v>56</v>
      </c>
      <c r="D287" s="10"/>
      <c r="E287" s="10"/>
      <c r="F287" s="10"/>
      <c r="G287" s="10"/>
      <c r="H287" s="9">
        <v>821527.15</v>
      </c>
      <c r="I287" s="10">
        <v>78</v>
      </c>
    </row>
    <row r="288" spans="3:9" ht="0.95" customHeight="1" outlineLevel="1" x14ac:dyDescent="0.25">
      <c r="C288" s="8"/>
      <c r="D288" s="8"/>
      <c r="E288" s="8"/>
      <c r="F288" s="8"/>
      <c r="G288" s="8"/>
      <c r="H288" s="7"/>
      <c r="I288" s="8"/>
    </row>
    <row r="289" spans="3:9" ht="0.95" customHeight="1" outlineLevel="2" x14ac:dyDescent="0.25">
      <c r="C289" s="14"/>
      <c r="D289" s="14"/>
      <c r="E289" s="14"/>
      <c r="F289" s="14"/>
      <c r="G289" s="14"/>
      <c r="H289" s="13"/>
      <c r="I289" s="14"/>
    </row>
    <row r="290" spans="3:9" outlineLevel="2" x14ac:dyDescent="0.25">
      <c r="C290" s="12" t="s">
        <v>39</v>
      </c>
      <c r="D290" s="12" t="s">
        <v>2</v>
      </c>
      <c r="E290" s="12" t="s">
        <v>301</v>
      </c>
      <c r="F290" s="12"/>
      <c r="G290" s="12" t="s">
        <v>50</v>
      </c>
      <c r="H290" s="11">
        <v>16045</v>
      </c>
      <c r="I290" s="12">
        <v>1</v>
      </c>
    </row>
    <row r="291" spans="3:9" outlineLevel="2" x14ac:dyDescent="0.25">
      <c r="C291" s="12" t="s">
        <v>39</v>
      </c>
      <c r="D291" s="12" t="s">
        <v>2</v>
      </c>
      <c r="E291" s="12" t="s">
        <v>302</v>
      </c>
      <c r="F291" s="12"/>
      <c r="G291" s="12" t="s">
        <v>50</v>
      </c>
      <c r="H291" s="11">
        <v>475</v>
      </c>
      <c r="I291" s="12">
        <v>1</v>
      </c>
    </row>
    <row r="292" spans="3:9" outlineLevel="1" x14ac:dyDescent="0.25">
      <c r="C292" s="10"/>
      <c r="D292" s="10" t="s">
        <v>52</v>
      </c>
      <c r="E292" s="10"/>
      <c r="F292" s="10"/>
      <c r="G292" s="10"/>
      <c r="H292" s="9">
        <v>16520</v>
      </c>
      <c r="I292" s="10">
        <v>2</v>
      </c>
    </row>
    <row r="293" spans="3:9" ht="0.95" customHeight="1" outlineLevel="2" x14ac:dyDescent="0.25">
      <c r="C293" s="8"/>
      <c r="D293" s="8"/>
      <c r="E293" s="8"/>
      <c r="F293" s="8"/>
      <c r="G293" s="8"/>
      <c r="H293" s="7"/>
      <c r="I293" s="8"/>
    </row>
    <row r="294" spans="3:9" outlineLevel="2" x14ac:dyDescent="0.25">
      <c r="C294" s="12" t="s">
        <v>39</v>
      </c>
      <c r="D294" s="12" t="s">
        <v>66</v>
      </c>
      <c r="E294" s="12" t="s">
        <v>303</v>
      </c>
      <c r="F294" s="12"/>
      <c r="G294" s="12" t="s">
        <v>2</v>
      </c>
      <c r="H294" s="11">
        <v>6454.8</v>
      </c>
      <c r="I294" s="12">
        <v>1</v>
      </c>
    </row>
    <row r="295" spans="3:9" outlineLevel="2" collapsed="1" x14ac:dyDescent="0.25">
      <c r="C295" s="12" t="s">
        <v>39</v>
      </c>
      <c r="D295" s="12" t="s">
        <v>66</v>
      </c>
      <c r="E295" s="12" t="s">
        <v>304</v>
      </c>
      <c r="F295" s="12"/>
      <c r="G295" s="12" t="s">
        <v>2</v>
      </c>
      <c r="H295" s="11">
        <v>1525</v>
      </c>
      <c r="I295" s="12">
        <v>1</v>
      </c>
    </row>
    <row r="296" spans="3:9" outlineLevel="2" x14ac:dyDescent="0.25">
      <c r="C296" s="12" t="s">
        <v>39</v>
      </c>
      <c r="D296" s="12" t="s">
        <v>66</v>
      </c>
      <c r="E296" s="12" t="s">
        <v>305</v>
      </c>
      <c r="F296" s="12"/>
      <c r="G296" s="12" t="s">
        <v>2</v>
      </c>
      <c r="H296" s="11">
        <v>380</v>
      </c>
      <c r="I296" s="12">
        <v>1</v>
      </c>
    </row>
    <row r="297" spans="3:9" outlineLevel="2" x14ac:dyDescent="0.25">
      <c r="C297" s="12" t="s">
        <v>39</v>
      </c>
      <c r="D297" s="12" t="s">
        <v>66</v>
      </c>
      <c r="E297" s="12" t="s">
        <v>306</v>
      </c>
      <c r="F297" s="12" t="s">
        <v>72</v>
      </c>
      <c r="G297" s="12" t="s">
        <v>2</v>
      </c>
      <c r="H297" s="11">
        <v>245</v>
      </c>
      <c r="I297" s="12">
        <v>1</v>
      </c>
    </row>
    <row r="298" spans="3:9" outlineLevel="2" collapsed="1" x14ac:dyDescent="0.25">
      <c r="C298" s="12" t="s">
        <v>39</v>
      </c>
      <c r="D298" s="12" t="s">
        <v>66</v>
      </c>
      <c r="E298" s="12" t="s">
        <v>307</v>
      </c>
      <c r="F298" s="12" t="s">
        <v>72</v>
      </c>
      <c r="G298" s="12" t="s">
        <v>2</v>
      </c>
      <c r="H298" s="11">
        <v>390</v>
      </c>
      <c r="I298" s="12">
        <v>1</v>
      </c>
    </row>
    <row r="299" spans="3:9" outlineLevel="2" x14ac:dyDescent="0.25">
      <c r="C299" s="12" t="s">
        <v>39</v>
      </c>
      <c r="D299" s="12" t="s">
        <v>66</v>
      </c>
      <c r="E299" s="12" t="s">
        <v>308</v>
      </c>
      <c r="F299" s="12" t="s">
        <v>72</v>
      </c>
      <c r="G299" s="12" t="s">
        <v>2</v>
      </c>
      <c r="H299" s="11">
        <v>780</v>
      </c>
      <c r="I299" s="12">
        <v>1</v>
      </c>
    </row>
    <row r="300" spans="3:9" outlineLevel="2" x14ac:dyDescent="0.25">
      <c r="C300" s="12" t="s">
        <v>39</v>
      </c>
      <c r="D300" s="12" t="s">
        <v>66</v>
      </c>
      <c r="E300" s="12" t="s">
        <v>309</v>
      </c>
      <c r="F300" s="12" t="s">
        <v>72</v>
      </c>
      <c r="G300" s="12" t="s">
        <v>2</v>
      </c>
      <c r="H300" s="11">
        <v>620</v>
      </c>
      <c r="I300" s="12">
        <v>1</v>
      </c>
    </row>
    <row r="301" spans="3:9" outlineLevel="2" x14ac:dyDescent="0.25">
      <c r="C301" s="12" t="s">
        <v>39</v>
      </c>
      <c r="D301" s="12" t="s">
        <v>66</v>
      </c>
      <c r="E301" s="12" t="s">
        <v>310</v>
      </c>
      <c r="F301" s="12"/>
      <c r="G301" s="12" t="s">
        <v>2</v>
      </c>
      <c r="H301" s="11">
        <v>980</v>
      </c>
      <c r="I301" s="12">
        <v>1</v>
      </c>
    </row>
    <row r="302" spans="3:9" outlineLevel="2" x14ac:dyDescent="0.25">
      <c r="C302" s="12" t="s">
        <v>39</v>
      </c>
      <c r="D302" s="12" t="s">
        <v>66</v>
      </c>
      <c r="E302" s="12" t="s">
        <v>311</v>
      </c>
      <c r="F302" s="12"/>
      <c r="G302" s="12" t="s">
        <v>2</v>
      </c>
      <c r="H302" s="11">
        <v>1360</v>
      </c>
      <c r="I302" s="12">
        <v>1</v>
      </c>
    </row>
    <row r="303" spans="3:9" outlineLevel="2" x14ac:dyDescent="0.25">
      <c r="C303" s="12" t="s">
        <v>39</v>
      </c>
      <c r="D303" s="12" t="s">
        <v>66</v>
      </c>
      <c r="E303" s="12" t="s">
        <v>312</v>
      </c>
      <c r="F303" s="12"/>
      <c r="G303" s="12" t="s">
        <v>2</v>
      </c>
      <c r="H303" s="11">
        <v>320</v>
      </c>
      <c r="I303" s="12">
        <v>1</v>
      </c>
    </row>
    <row r="304" spans="3:9" outlineLevel="2" x14ac:dyDescent="0.25">
      <c r="C304" s="12" t="s">
        <v>39</v>
      </c>
      <c r="D304" s="12" t="s">
        <v>66</v>
      </c>
      <c r="E304" s="12" t="s">
        <v>313</v>
      </c>
      <c r="F304" s="12"/>
      <c r="G304" s="12" t="s">
        <v>2</v>
      </c>
      <c r="H304" s="11">
        <v>1495</v>
      </c>
      <c r="I304" s="12">
        <v>1</v>
      </c>
    </row>
    <row r="305" spans="3:9" outlineLevel="2" collapsed="1" x14ac:dyDescent="0.25">
      <c r="C305" s="12" t="s">
        <v>39</v>
      </c>
      <c r="D305" s="12" t="s">
        <v>66</v>
      </c>
      <c r="E305" s="12" t="s">
        <v>314</v>
      </c>
      <c r="F305" s="12"/>
      <c r="G305" s="12" t="s">
        <v>2</v>
      </c>
      <c r="H305" s="11">
        <v>135.47999999999999</v>
      </c>
      <c r="I305" s="12">
        <v>1</v>
      </c>
    </row>
    <row r="306" spans="3:9" outlineLevel="2" x14ac:dyDescent="0.25">
      <c r="C306" s="12" t="s">
        <v>39</v>
      </c>
      <c r="D306" s="12" t="s">
        <v>66</v>
      </c>
      <c r="E306" s="12" t="s">
        <v>315</v>
      </c>
      <c r="F306" s="12"/>
      <c r="G306" s="12" t="s">
        <v>2</v>
      </c>
      <c r="H306" s="11">
        <v>355</v>
      </c>
      <c r="I306" s="12">
        <v>1</v>
      </c>
    </row>
    <row r="307" spans="3:9" outlineLevel="2" x14ac:dyDescent="0.25">
      <c r="C307" s="12" t="s">
        <v>39</v>
      </c>
      <c r="D307" s="12" t="s">
        <v>66</v>
      </c>
      <c r="E307" s="12" t="s">
        <v>316</v>
      </c>
      <c r="F307" s="12"/>
      <c r="G307" s="12" t="s">
        <v>2</v>
      </c>
      <c r="H307" s="11">
        <v>2320</v>
      </c>
      <c r="I307" s="12">
        <v>1</v>
      </c>
    </row>
    <row r="308" spans="3:9" outlineLevel="2" x14ac:dyDescent="0.25">
      <c r="C308" s="12" t="s">
        <v>39</v>
      </c>
      <c r="D308" s="12" t="s">
        <v>66</v>
      </c>
      <c r="E308" s="12" t="s">
        <v>317</v>
      </c>
      <c r="F308" s="12"/>
      <c r="G308" s="12" t="s">
        <v>2</v>
      </c>
      <c r="H308" s="11">
        <v>613</v>
      </c>
      <c r="I308" s="12">
        <v>1</v>
      </c>
    </row>
    <row r="309" spans="3:9" outlineLevel="2" x14ac:dyDescent="0.25">
      <c r="C309" s="12" t="s">
        <v>39</v>
      </c>
      <c r="D309" s="12" t="s">
        <v>66</v>
      </c>
      <c r="E309" s="12" t="s">
        <v>318</v>
      </c>
      <c r="F309" s="12"/>
      <c r="G309" s="12" t="s">
        <v>2</v>
      </c>
      <c r="H309" s="11">
        <v>3695</v>
      </c>
      <c r="I309" s="12">
        <v>1</v>
      </c>
    </row>
    <row r="310" spans="3:9" outlineLevel="2" x14ac:dyDescent="0.25">
      <c r="C310" s="12" t="s">
        <v>39</v>
      </c>
      <c r="D310" s="12" t="s">
        <v>66</v>
      </c>
      <c r="E310" s="12" t="s">
        <v>319</v>
      </c>
      <c r="F310" s="12"/>
      <c r="G310" s="12" t="s">
        <v>2</v>
      </c>
      <c r="H310" s="11">
        <v>2200</v>
      </c>
      <c r="I310" s="12">
        <v>1</v>
      </c>
    </row>
    <row r="311" spans="3:9" outlineLevel="2" x14ac:dyDescent="0.25">
      <c r="C311" s="12" t="s">
        <v>39</v>
      </c>
      <c r="D311" s="12" t="s">
        <v>66</v>
      </c>
      <c r="E311" s="12" t="s">
        <v>320</v>
      </c>
      <c r="F311" s="12"/>
      <c r="G311" s="12" t="s">
        <v>2</v>
      </c>
      <c r="H311" s="11">
        <v>430</v>
      </c>
      <c r="I311" s="12">
        <v>1</v>
      </c>
    </row>
    <row r="312" spans="3:9" outlineLevel="2" x14ac:dyDescent="0.25">
      <c r="C312" s="12" t="s">
        <v>39</v>
      </c>
      <c r="D312" s="12" t="s">
        <v>66</v>
      </c>
      <c r="E312" s="12" t="s">
        <v>321</v>
      </c>
      <c r="F312" s="12"/>
      <c r="G312" s="12" t="s">
        <v>2</v>
      </c>
      <c r="H312" s="11">
        <v>170</v>
      </c>
      <c r="I312" s="12">
        <v>1</v>
      </c>
    </row>
    <row r="313" spans="3:9" outlineLevel="2" x14ac:dyDescent="0.25">
      <c r="C313" s="12" t="s">
        <v>39</v>
      </c>
      <c r="D313" s="12" t="s">
        <v>66</v>
      </c>
      <c r="E313" s="12" t="s">
        <v>322</v>
      </c>
      <c r="F313" s="12" t="s">
        <v>71</v>
      </c>
      <c r="G313" s="12" t="s">
        <v>2</v>
      </c>
      <c r="H313" s="11">
        <v>7490</v>
      </c>
      <c r="I313" s="12">
        <v>1</v>
      </c>
    </row>
    <row r="314" spans="3:9" outlineLevel="2" x14ac:dyDescent="0.25">
      <c r="C314" s="12" t="s">
        <v>39</v>
      </c>
      <c r="D314" s="12" t="s">
        <v>66</v>
      </c>
      <c r="E314" s="12" t="s">
        <v>323</v>
      </c>
      <c r="F314" s="12"/>
      <c r="G314" s="12" t="s">
        <v>2</v>
      </c>
      <c r="H314" s="11">
        <v>480</v>
      </c>
      <c r="I314" s="12">
        <v>1</v>
      </c>
    </row>
    <row r="315" spans="3:9" outlineLevel="2" x14ac:dyDescent="0.25">
      <c r="C315" s="12" t="s">
        <v>39</v>
      </c>
      <c r="D315" s="12" t="s">
        <v>66</v>
      </c>
      <c r="E315" s="12" t="s">
        <v>324</v>
      </c>
      <c r="F315" s="12"/>
      <c r="G315" s="12" t="s">
        <v>2</v>
      </c>
      <c r="H315" s="11">
        <v>15180</v>
      </c>
      <c r="I315" s="12">
        <v>1</v>
      </c>
    </row>
    <row r="316" spans="3:9" outlineLevel="2" x14ac:dyDescent="0.25">
      <c r="C316" s="12" t="s">
        <v>39</v>
      </c>
      <c r="D316" s="12" t="s">
        <v>66</v>
      </c>
      <c r="E316" s="12" t="s">
        <v>325</v>
      </c>
      <c r="F316" s="12"/>
      <c r="G316" s="12" t="s">
        <v>2</v>
      </c>
      <c r="H316" s="11">
        <v>2550</v>
      </c>
      <c r="I316" s="12">
        <v>1</v>
      </c>
    </row>
    <row r="317" spans="3:9" outlineLevel="2" collapsed="1" x14ac:dyDescent="0.25">
      <c r="C317" s="12" t="s">
        <v>39</v>
      </c>
      <c r="D317" s="12" t="s">
        <v>66</v>
      </c>
      <c r="E317" s="12" t="s">
        <v>326</v>
      </c>
      <c r="F317" s="12"/>
      <c r="G317" s="12" t="s">
        <v>2</v>
      </c>
      <c r="H317" s="11">
        <v>280</v>
      </c>
      <c r="I317" s="12">
        <v>1</v>
      </c>
    </row>
    <row r="318" spans="3:9" outlineLevel="2" x14ac:dyDescent="0.25">
      <c r="C318" s="12" t="s">
        <v>39</v>
      </c>
      <c r="D318" s="12" t="s">
        <v>66</v>
      </c>
      <c r="E318" s="12" t="s">
        <v>327</v>
      </c>
      <c r="F318" s="12"/>
      <c r="G318" s="12" t="s">
        <v>2</v>
      </c>
      <c r="H318" s="11">
        <v>455</v>
      </c>
      <c r="I318" s="12">
        <v>1</v>
      </c>
    </row>
    <row r="319" spans="3:9" outlineLevel="2" x14ac:dyDescent="0.25">
      <c r="C319" s="12" t="s">
        <v>39</v>
      </c>
      <c r="D319" s="12" t="s">
        <v>66</v>
      </c>
      <c r="E319" s="12" t="s">
        <v>328</v>
      </c>
      <c r="F319" s="12"/>
      <c r="G319" s="12" t="s">
        <v>2</v>
      </c>
      <c r="H319" s="11">
        <v>520</v>
      </c>
      <c r="I319" s="12">
        <v>1</v>
      </c>
    </row>
    <row r="320" spans="3:9" outlineLevel="2" x14ac:dyDescent="0.25">
      <c r="C320" s="12" t="s">
        <v>39</v>
      </c>
      <c r="D320" s="12" t="s">
        <v>66</v>
      </c>
      <c r="E320" s="12" t="s">
        <v>329</v>
      </c>
      <c r="F320" s="12"/>
      <c r="G320" s="12" t="s">
        <v>2</v>
      </c>
      <c r="H320" s="11">
        <v>440</v>
      </c>
      <c r="I320" s="12">
        <v>1</v>
      </c>
    </row>
    <row r="321" spans="3:9" outlineLevel="2" x14ac:dyDescent="0.25">
      <c r="C321" s="12" t="s">
        <v>39</v>
      </c>
      <c r="D321" s="12" t="s">
        <v>66</v>
      </c>
      <c r="E321" s="12" t="s">
        <v>330</v>
      </c>
      <c r="F321" s="12"/>
      <c r="G321" s="12" t="s">
        <v>2</v>
      </c>
      <c r="H321" s="11">
        <v>580</v>
      </c>
      <c r="I321" s="12">
        <v>1</v>
      </c>
    </row>
    <row r="322" spans="3:9" outlineLevel="2" x14ac:dyDescent="0.25">
      <c r="C322" s="12" t="s">
        <v>39</v>
      </c>
      <c r="D322" s="12" t="s">
        <v>66</v>
      </c>
      <c r="E322" s="12" t="s">
        <v>331</v>
      </c>
      <c r="F322" s="12"/>
      <c r="G322" s="12" t="s">
        <v>2</v>
      </c>
      <c r="H322" s="11">
        <v>385</v>
      </c>
      <c r="I322" s="12">
        <v>1</v>
      </c>
    </row>
    <row r="323" spans="3:9" outlineLevel="2" x14ac:dyDescent="0.25">
      <c r="C323" s="12" t="s">
        <v>39</v>
      </c>
      <c r="D323" s="12" t="s">
        <v>66</v>
      </c>
      <c r="E323" s="12" t="s">
        <v>332</v>
      </c>
      <c r="F323" s="12"/>
      <c r="G323" s="12" t="s">
        <v>2</v>
      </c>
      <c r="H323" s="11">
        <v>385</v>
      </c>
      <c r="I323" s="12">
        <v>1</v>
      </c>
    </row>
    <row r="324" spans="3:9" outlineLevel="2" x14ac:dyDescent="0.25">
      <c r="C324" s="12" t="s">
        <v>39</v>
      </c>
      <c r="D324" s="12" t="s">
        <v>66</v>
      </c>
      <c r="E324" s="12" t="s">
        <v>333</v>
      </c>
      <c r="F324" s="12"/>
      <c r="G324" s="12" t="s">
        <v>2</v>
      </c>
      <c r="H324" s="11">
        <v>5200</v>
      </c>
      <c r="I324" s="12">
        <v>1</v>
      </c>
    </row>
    <row r="325" spans="3:9" outlineLevel="1" x14ac:dyDescent="0.25">
      <c r="C325" s="10"/>
      <c r="D325" s="10" t="s">
        <v>107</v>
      </c>
      <c r="E325" s="10"/>
      <c r="F325" s="10"/>
      <c r="G325" s="10"/>
      <c r="H325" s="9">
        <v>58413.279999999999</v>
      </c>
      <c r="I325" s="10">
        <v>31</v>
      </c>
    </row>
    <row r="326" spans="3:9" ht="0.95" customHeight="1" outlineLevel="2" x14ac:dyDescent="0.25">
      <c r="C326" s="8"/>
      <c r="D326" s="8"/>
      <c r="E326" s="8"/>
      <c r="F326" s="8"/>
      <c r="G326" s="8"/>
      <c r="H326" s="7"/>
      <c r="I326" s="8"/>
    </row>
    <row r="327" spans="3:9" outlineLevel="2" x14ac:dyDescent="0.25">
      <c r="C327" s="12" t="s">
        <v>39</v>
      </c>
      <c r="D327" s="12" t="s">
        <v>12</v>
      </c>
      <c r="E327" s="12" t="s">
        <v>334</v>
      </c>
      <c r="F327" s="12"/>
      <c r="G327" s="12" t="s">
        <v>50</v>
      </c>
      <c r="H327" s="11">
        <v>9212.64</v>
      </c>
      <c r="I327" s="12">
        <v>1</v>
      </c>
    </row>
    <row r="328" spans="3:9" outlineLevel="2" x14ac:dyDescent="0.25">
      <c r="C328" s="12" t="s">
        <v>39</v>
      </c>
      <c r="D328" s="12" t="s">
        <v>12</v>
      </c>
      <c r="E328" s="12" t="s">
        <v>335</v>
      </c>
      <c r="F328" s="12"/>
      <c r="G328" s="12" t="s">
        <v>50</v>
      </c>
      <c r="H328" s="11">
        <v>135.47999999999999</v>
      </c>
      <c r="I328" s="12">
        <v>1</v>
      </c>
    </row>
    <row r="329" spans="3:9" outlineLevel="2" x14ac:dyDescent="0.25">
      <c r="C329" s="12" t="s">
        <v>39</v>
      </c>
      <c r="D329" s="12" t="s">
        <v>12</v>
      </c>
      <c r="E329" s="12" t="s">
        <v>336</v>
      </c>
      <c r="F329" s="12" t="s">
        <v>71</v>
      </c>
      <c r="G329" s="12" t="s">
        <v>50</v>
      </c>
      <c r="H329" s="11">
        <v>335</v>
      </c>
      <c r="I329" s="12">
        <v>1</v>
      </c>
    </row>
    <row r="330" spans="3:9" outlineLevel="2" x14ac:dyDescent="0.25">
      <c r="C330" s="12" t="s">
        <v>39</v>
      </c>
      <c r="D330" s="12" t="s">
        <v>12</v>
      </c>
      <c r="E330" s="12" t="s">
        <v>337</v>
      </c>
      <c r="F330" s="12"/>
      <c r="G330" s="12" t="s">
        <v>50</v>
      </c>
      <c r="H330" s="11">
        <v>33619.360000000001</v>
      </c>
      <c r="I330" s="12">
        <v>1</v>
      </c>
    </row>
    <row r="331" spans="3:9" outlineLevel="1" x14ac:dyDescent="0.25">
      <c r="C331" s="10"/>
      <c r="D331" s="10" t="s">
        <v>57</v>
      </c>
      <c r="E331" s="10"/>
      <c r="F331" s="10"/>
      <c r="G331" s="10"/>
      <c r="H331" s="9">
        <v>43302.479999999996</v>
      </c>
      <c r="I331" s="10">
        <v>4</v>
      </c>
    </row>
    <row r="332" spans="3:9" ht="0.95" customHeight="1" outlineLevel="2" x14ac:dyDescent="0.25">
      <c r="C332" s="8"/>
      <c r="D332" s="8"/>
      <c r="E332" s="8"/>
      <c r="F332" s="8"/>
      <c r="G332" s="8"/>
      <c r="H332" s="7"/>
      <c r="I332" s="8"/>
    </row>
    <row r="333" spans="3:9" outlineLevel="2" x14ac:dyDescent="0.25">
      <c r="C333" s="12" t="s">
        <v>39</v>
      </c>
      <c r="D333" s="12" t="s">
        <v>67</v>
      </c>
      <c r="E333" s="12" t="s">
        <v>338</v>
      </c>
      <c r="F333" s="12"/>
      <c r="G333" s="12" t="s">
        <v>50</v>
      </c>
      <c r="H333" s="11">
        <v>3880.8</v>
      </c>
      <c r="I333" s="12">
        <v>1</v>
      </c>
    </row>
    <row r="334" spans="3:9" outlineLevel="2" x14ac:dyDescent="0.25">
      <c r="C334" s="12" t="s">
        <v>39</v>
      </c>
      <c r="D334" s="12" t="s">
        <v>67</v>
      </c>
      <c r="E334" s="12" t="s">
        <v>339</v>
      </c>
      <c r="F334" s="12"/>
      <c r="G334" s="12" t="s">
        <v>50</v>
      </c>
      <c r="H334" s="11">
        <v>2475</v>
      </c>
      <c r="I334" s="12">
        <v>1</v>
      </c>
    </row>
    <row r="335" spans="3:9" outlineLevel="2" x14ac:dyDescent="0.25">
      <c r="C335" s="12" t="s">
        <v>39</v>
      </c>
      <c r="D335" s="12" t="s">
        <v>67</v>
      </c>
      <c r="E335" s="12" t="s">
        <v>340</v>
      </c>
      <c r="F335" s="12"/>
      <c r="G335" s="12" t="s">
        <v>50</v>
      </c>
      <c r="H335" s="11">
        <v>7540</v>
      </c>
      <c r="I335" s="12">
        <v>1</v>
      </c>
    </row>
    <row r="336" spans="3:9" outlineLevel="2" x14ac:dyDescent="0.25">
      <c r="C336" s="12" t="s">
        <v>39</v>
      </c>
      <c r="D336" s="12" t="s">
        <v>67</v>
      </c>
      <c r="E336" s="12" t="s">
        <v>341</v>
      </c>
      <c r="F336" s="12"/>
      <c r="G336" s="12" t="s">
        <v>50</v>
      </c>
      <c r="H336" s="11">
        <v>7250</v>
      </c>
      <c r="I336" s="12">
        <v>1</v>
      </c>
    </row>
    <row r="337" spans="3:9" outlineLevel="2" collapsed="1" x14ac:dyDescent="0.25">
      <c r="C337" s="12" t="s">
        <v>39</v>
      </c>
      <c r="D337" s="12" t="s">
        <v>67</v>
      </c>
      <c r="E337" s="12" t="s">
        <v>342</v>
      </c>
      <c r="F337" s="12"/>
      <c r="G337" s="12" t="s">
        <v>50</v>
      </c>
      <c r="H337" s="11">
        <v>1660</v>
      </c>
      <c r="I337" s="12">
        <v>1</v>
      </c>
    </row>
    <row r="338" spans="3:9" outlineLevel="2" x14ac:dyDescent="0.25">
      <c r="C338" s="12" t="s">
        <v>39</v>
      </c>
      <c r="D338" s="12" t="s">
        <v>67</v>
      </c>
      <c r="E338" s="12" t="s">
        <v>343</v>
      </c>
      <c r="F338" s="12"/>
      <c r="G338" s="12" t="s">
        <v>50</v>
      </c>
      <c r="H338" s="11">
        <v>210</v>
      </c>
      <c r="I338" s="12">
        <v>1</v>
      </c>
    </row>
    <row r="339" spans="3:9" outlineLevel="2" x14ac:dyDescent="0.25">
      <c r="C339" s="12" t="s">
        <v>39</v>
      </c>
      <c r="D339" s="12" t="s">
        <v>67</v>
      </c>
      <c r="E339" s="12" t="s">
        <v>344</v>
      </c>
      <c r="F339" s="12"/>
      <c r="G339" s="12" t="s">
        <v>50</v>
      </c>
      <c r="H339" s="11">
        <v>148081.54999999999</v>
      </c>
      <c r="I339" s="12">
        <v>1</v>
      </c>
    </row>
    <row r="340" spans="3:9" outlineLevel="2" x14ac:dyDescent="0.25">
      <c r="C340" s="12" t="s">
        <v>39</v>
      </c>
      <c r="D340" s="12" t="s">
        <v>67</v>
      </c>
      <c r="E340" s="12" t="s">
        <v>345</v>
      </c>
      <c r="F340" s="12"/>
      <c r="G340" s="12" t="s">
        <v>50</v>
      </c>
      <c r="H340" s="11">
        <v>850</v>
      </c>
      <c r="I340" s="12">
        <v>1</v>
      </c>
    </row>
    <row r="341" spans="3:9" outlineLevel="2" x14ac:dyDescent="0.25">
      <c r="C341" s="12" t="s">
        <v>39</v>
      </c>
      <c r="D341" s="12" t="s">
        <v>67</v>
      </c>
      <c r="E341" s="12" t="s">
        <v>346</v>
      </c>
      <c r="F341" s="12"/>
      <c r="G341" s="12" t="s">
        <v>50</v>
      </c>
      <c r="H341" s="11">
        <v>680</v>
      </c>
      <c r="I341" s="12">
        <v>1</v>
      </c>
    </row>
    <row r="342" spans="3:9" outlineLevel="2" x14ac:dyDescent="0.25">
      <c r="C342" s="12" t="s">
        <v>39</v>
      </c>
      <c r="D342" s="12" t="s">
        <v>67</v>
      </c>
      <c r="E342" s="12" t="s">
        <v>347</v>
      </c>
      <c r="F342" s="12"/>
      <c r="G342" s="12" t="s">
        <v>50</v>
      </c>
      <c r="H342" s="11">
        <v>760</v>
      </c>
      <c r="I342" s="12">
        <v>1</v>
      </c>
    </row>
    <row r="343" spans="3:9" outlineLevel="2" collapsed="1" x14ac:dyDescent="0.25">
      <c r="C343" s="12" t="s">
        <v>39</v>
      </c>
      <c r="D343" s="12" t="s">
        <v>67</v>
      </c>
      <c r="E343" s="12" t="s">
        <v>348</v>
      </c>
      <c r="F343" s="12"/>
      <c r="G343" s="12" t="s">
        <v>50</v>
      </c>
      <c r="H343" s="11">
        <v>750</v>
      </c>
      <c r="I343" s="12">
        <v>1</v>
      </c>
    </row>
    <row r="344" spans="3:9" outlineLevel="2" x14ac:dyDescent="0.25">
      <c r="C344" s="12" t="s">
        <v>39</v>
      </c>
      <c r="D344" s="12" t="s">
        <v>67</v>
      </c>
      <c r="E344" s="12" t="s">
        <v>349</v>
      </c>
      <c r="F344" s="12"/>
      <c r="G344" s="12" t="s">
        <v>50</v>
      </c>
      <c r="H344" s="11">
        <v>39650</v>
      </c>
      <c r="I344" s="12">
        <v>1</v>
      </c>
    </row>
    <row r="345" spans="3:9" outlineLevel="1" x14ac:dyDescent="0.25">
      <c r="C345" s="10"/>
      <c r="D345" s="10" t="s">
        <v>116</v>
      </c>
      <c r="E345" s="10"/>
      <c r="F345" s="10"/>
      <c r="G345" s="10"/>
      <c r="H345" s="9">
        <v>213787.34999999998</v>
      </c>
      <c r="I345" s="10">
        <v>12</v>
      </c>
    </row>
    <row r="346" spans="3:9" ht="0.95" customHeight="1" outlineLevel="2" x14ac:dyDescent="0.25">
      <c r="C346" s="8"/>
      <c r="D346" s="8"/>
      <c r="E346" s="8"/>
      <c r="F346" s="8"/>
      <c r="G346" s="8"/>
      <c r="H346" s="7"/>
      <c r="I346" s="8"/>
    </row>
    <row r="347" spans="3:9" outlineLevel="2" x14ac:dyDescent="0.25">
      <c r="C347" s="12" t="s">
        <v>39</v>
      </c>
      <c r="D347" s="12" t="s">
        <v>1</v>
      </c>
      <c r="E347" s="12" t="s">
        <v>350</v>
      </c>
      <c r="F347" s="12"/>
      <c r="G347" s="12" t="s">
        <v>50</v>
      </c>
      <c r="H347" s="11">
        <v>18005</v>
      </c>
      <c r="I347" s="12">
        <v>1</v>
      </c>
    </row>
    <row r="348" spans="3:9" outlineLevel="2" x14ac:dyDescent="0.25">
      <c r="C348" s="12" t="s">
        <v>39</v>
      </c>
      <c r="D348" s="12" t="s">
        <v>1</v>
      </c>
      <c r="E348" s="12" t="s">
        <v>351</v>
      </c>
      <c r="F348" s="12"/>
      <c r="G348" s="12" t="s">
        <v>50</v>
      </c>
      <c r="H348" s="11">
        <v>1830</v>
      </c>
      <c r="I348" s="12">
        <v>1</v>
      </c>
    </row>
    <row r="349" spans="3:9" outlineLevel="2" x14ac:dyDescent="0.25">
      <c r="C349" s="12" t="s">
        <v>39</v>
      </c>
      <c r="D349" s="12" t="s">
        <v>1</v>
      </c>
      <c r="E349" s="12" t="s">
        <v>352</v>
      </c>
      <c r="F349" s="12"/>
      <c r="G349" s="12" t="s">
        <v>50</v>
      </c>
      <c r="H349" s="11">
        <v>32899.56</v>
      </c>
      <c r="I349" s="12">
        <v>1</v>
      </c>
    </row>
    <row r="350" spans="3:9" outlineLevel="2" x14ac:dyDescent="0.25">
      <c r="C350" s="12" t="s">
        <v>39</v>
      </c>
      <c r="D350" s="12" t="s">
        <v>1</v>
      </c>
      <c r="E350" s="12" t="s">
        <v>353</v>
      </c>
      <c r="F350" s="12"/>
      <c r="G350" s="12" t="s">
        <v>50</v>
      </c>
      <c r="H350" s="11">
        <v>11055</v>
      </c>
      <c r="I350" s="12">
        <v>1</v>
      </c>
    </row>
    <row r="351" spans="3:9" outlineLevel="2" x14ac:dyDescent="0.25">
      <c r="C351" s="12" t="s">
        <v>39</v>
      </c>
      <c r="D351" s="12" t="s">
        <v>1</v>
      </c>
      <c r="E351" s="12" t="s">
        <v>354</v>
      </c>
      <c r="F351" s="12"/>
      <c r="G351" s="12" t="s">
        <v>50</v>
      </c>
      <c r="H351" s="11">
        <v>20703</v>
      </c>
      <c r="I351" s="12">
        <v>1</v>
      </c>
    </row>
    <row r="352" spans="3:9" outlineLevel="2" x14ac:dyDescent="0.25">
      <c r="C352" s="12" t="s">
        <v>39</v>
      </c>
      <c r="D352" s="12" t="s">
        <v>1</v>
      </c>
      <c r="E352" s="12" t="s">
        <v>355</v>
      </c>
      <c r="F352" s="12"/>
      <c r="G352" s="12" t="s">
        <v>50</v>
      </c>
      <c r="H352" s="11">
        <v>49575.5</v>
      </c>
      <c r="I352" s="12">
        <v>1</v>
      </c>
    </row>
    <row r="353" spans="3:9" outlineLevel="2" x14ac:dyDescent="0.25">
      <c r="C353" s="12" t="s">
        <v>39</v>
      </c>
      <c r="D353" s="12" t="s">
        <v>1</v>
      </c>
      <c r="E353" s="12" t="s">
        <v>356</v>
      </c>
      <c r="F353" s="12"/>
      <c r="G353" s="12" t="s">
        <v>50</v>
      </c>
      <c r="H353" s="11">
        <v>15775</v>
      </c>
      <c r="I353" s="12">
        <v>1</v>
      </c>
    </row>
    <row r="354" spans="3:9" outlineLevel="2" x14ac:dyDescent="0.25">
      <c r="C354" s="12" t="s">
        <v>39</v>
      </c>
      <c r="D354" s="12" t="s">
        <v>1</v>
      </c>
      <c r="E354" s="12" t="s">
        <v>357</v>
      </c>
      <c r="F354" s="12"/>
      <c r="G354" s="12" t="s">
        <v>50</v>
      </c>
      <c r="H354" s="11">
        <v>35256.639999999999</v>
      </c>
      <c r="I354" s="12">
        <v>1</v>
      </c>
    </row>
    <row r="355" spans="3:9" outlineLevel="2" x14ac:dyDescent="0.25">
      <c r="C355" s="12" t="s">
        <v>39</v>
      </c>
      <c r="D355" s="12" t="s">
        <v>1</v>
      </c>
      <c r="E355" s="12" t="s">
        <v>358</v>
      </c>
      <c r="F355" s="12"/>
      <c r="G355" s="12" t="s">
        <v>50</v>
      </c>
      <c r="H355" s="11">
        <v>1100</v>
      </c>
      <c r="I355" s="12">
        <v>1</v>
      </c>
    </row>
    <row r="356" spans="3:9" outlineLevel="2" x14ac:dyDescent="0.25">
      <c r="C356" s="12" t="s">
        <v>39</v>
      </c>
      <c r="D356" s="12" t="s">
        <v>1</v>
      </c>
      <c r="E356" s="12" t="s">
        <v>359</v>
      </c>
      <c r="F356" s="12" t="s">
        <v>73</v>
      </c>
      <c r="G356" s="12" t="s">
        <v>50</v>
      </c>
      <c r="H356" s="11">
        <v>160800</v>
      </c>
      <c r="I356" s="12">
        <v>1</v>
      </c>
    </row>
    <row r="357" spans="3:9" outlineLevel="1" x14ac:dyDescent="0.25">
      <c r="C357" s="10"/>
      <c r="D357" s="10" t="s">
        <v>53</v>
      </c>
      <c r="E357" s="10"/>
      <c r="F357" s="10"/>
      <c r="G357" s="10"/>
      <c r="H357" s="9">
        <v>346999.7</v>
      </c>
      <c r="I357" s="10">
        <v>10</v>
      </c>
    </row>
    <row r="358" spans="3:9" ht="0.95" customHeight="1" outlineLevel="2" x14ac:dyDescent="0.25">
      <c r="C358" s="8"/>
      <c r="D358" s="8"/>
      <c r="E358" s="8"/>
      <c r="F358" s="8"/>
      <c r="G358" s="8"/>
      <c r="H358" s="7"/>
      <c r="I358" s="8"/>
    </row>
    <row r="359" spans="3:9" outlineLevel="2" x14ac:dyDescent="0.25">
      <c r="C359" s="12" t="s">
        <v>39</v>
      </c>
      <c r="D359" s="12" t="s">
        <v>69</v>
      </c>
      <c r="E359" s="12" t="s">
        <v>360</v>
      </c>
      <c r="F359" s="12"/>
      <c r="G359" s="12" t="s">
        <v>50</v>
      </c>
      <c r="H359" s="11">
        <v>37958</v>
      </c>
      <c r="I359" s="12">
        <v>1</v>
      </c>
    </row>
    <row r="360" spans="3:9" outlineLevel="1" x14ac:dyDescent="0.25">
      <c r="C360" s="10"/>
      <c r="D360" s="10" t="s">
        <v>148</v>
      </c>
      <c r="E360" s="10"/>
      <c r="F360" s="10"/>
      <c r="G360" s="10"/>
      <c r="H360" s="9">
        <v>37958</v>
      </c>
      <c r="I360" s="10">
        <v>1</v>
      </c>
    </row>
    <row r="361" spans="3:9" ht="0.95" customHeight="1" outlineLevel="2" x14ac:dyDescent="0.25">
      <c r="C361" s="8"/>
      <c r="D361" s="8"/>
      <c r="E361" s="8"/>
      <c r="F361" s="8"/>
      <c r="G361" s="8"/>
      <c r="H361" s="7"/>
      <c r="I361" s="8"/>
    </row>
    <row r="362" spans="3:9" outlineLevel="2" x14ac:dyDescent="0.25">
      <c r="C362" s="12" t="s">
        <v>39</v>
      </c>
      <c r="D362" s="12" t="s">
        <v>70</v>
      </c>
      <c r="E362" s="12" t="s">
        <v>361</v>
      </c>
      <c r="F362" s="12"/>
      <c r="G362" s="12" t="s">
        <v>50</v>
      </c>
      <c r="H362" s="11">
        <v>49293.41</v>
      </c>
      <c r="I362" s="12">
        <v>1</v>
      </c>
    </row>
    <row r="363" spans="3:9" outlineLevel="2" collapsed="1" x14ac:dyDescent="0.25">
      <c r="C363" s="12" t="s">
        <v>39</v>
      </c>
      <c r="D363" s="12" t="s">
        <v>70</v>
      </c>
      <c r="E363" s="12" t="s">
        <v>362</v>
      </c>
      <c r="F363" s="12"/>
      <c r="G363" s="12" t="s">
        <v>50</v>
      </c>
      <c r="H363" s="11">
        <v>38950.5</v>
      </c>
      <c r="I363" s="12">
        <v>1</v>
      </c>
    </row>
    <row r="364" spans="3:9" outlineLevel="1" x14ac:dyDescent="0.25">
      <c r="C364" s="10"/>
      <c r="D364" s="10" t="s">
        <v>150</v>
      </c>
      <c r="E364" s="10"/>
      <c r="F364" s="10"/>
      <c r="G364" s="10"/>
      <c r="H364" s="9">
        <v>88243.91</v>
      </c>
      <c r="I364" s="10">
        <v>2</v>
      </c>
    </row>
    <row r="365" spans="3:9" x14ac:dyDescent="0.25">
      <c r="C365" s="10" t="s">
        <v>58</v>
      </c>
      <c r="D365" s="10"/>
      <c r="E365" s="10"/>
      <c r="F365" s="10"/>
      <c r="G365" s="10"/>
      <c r="H365" s="9">
        <v>805224.72000000009</v>
      </c>
      <c r="I365" s="10">
        <v>62</v>
      </c>
    </row>
    <row r="366" spans="3:9" ht="0.95" customHeight="1" outlineLevel="1" collapsed="1" x14ac:dyDescent="0.25">
      <c r="C366" s="8"/>
      <c r="D366" s="8"/>
      <c r="E366" s="8"/>
      <c r="F366" s="8"/>
      <c r="G366" s="8"/>
      <c r="H366" s="7"/>
      <c r="I366" s="8"/>
    </row>
    <row r="367" spans="3:9" ht="0.95" customHeight="1" outlineLevel="2" x14ac:dyDescent="0.25">
      <c r="C367" s="14"/>
      <c r="D367" s="14"/>
      <c r="E367" s="14"/>
      <c r="F367" s="14"/>
      <c r="G367" s="14"/>
      <c r="H367" s="13"/>
      <c r="I367" s="14"/>
    </row>
    <row r="368" spans="3:9" outlineLevel="2" x14ac:dyDescent="0.25">
      <c r="C368" s="12" t="s">
        <v>40</v>
      </c>
      <c r="D368" s="12" t="s">
        <v>2</v>
      </c>
      <c r="E368" s="12" t="s">
        <v>363</v>
      </c>
      <c r="F368" s="12"/>
      <c r="G368" s="12" t="s">
        <v>50</v>
      </c>
      <c r="H368" s="11">
        <v>54367.06</v>
      </c>
      <c r="I368" s="12">
        <v>1</v>
      </c>
    </row>
    <row r="369" spans="3:9" outlineLevel="2" x14ac:dyDescent="0.25">
      <c r="C369" s="12" t="s">
        <v>40</v>
      </c>
      <c r="D369" s="12" t="s">
        <v>2</v>
      </c>
      <c r="E369" s="12" t="s">
        <v>364</v>
      </c>
      <c r="F369" s="12"/>
      <c r="G369" s="12" t="s">
        <v>50</v>
      </c>
      <c r="H369" s="11">
        <v>13473</v>
      </c>
      <c r="I369" s="12">
        <v>1</v>
      </c>
    </row>
    <row r="370" spans="3:9" outlineLevel="1" x14ac:dyDescent="0.25">
      <c r="C370" s="10"/>
      <c r="D370" s="10" t="s">
        <v>52</v>
      </c>
      <c r="E370" s="10"/>
      <c r="F370" s="10"/>
      <c r="G370" s="10"/>
      <c r="H370" s="9">
        <v>67840.06</v>
      </c>
      <c r="I370" s="10">
        <v>2</v>
      </c>
    </row>
    <row r="371" spans="3:9" ht="0.95" customHeight="1" outlineLevel="2" x14ac:dyDescent="0.25">
      <c r="C371" s="8"/>
      <c r="D371" s="8"/>
      <c r="E371" s="8"/>
      <c r="F371" s="8"/>
      <c r="G371" s="8"/>
      <c r="H371" s="7"/>
      <c r="I371" s="8"/>
    </row>
    <row r="372" spans="3:9" outlineLevel="2" x14ac:dyDescent="0.25">
      <c r="C372" s="12" t="s">
        <v>40</v>
      </c>
      <c r="D372" s="12" t="s">
        <v>66</v>
      </c>
      <c r="E372" s="12" t="s">
        <v>365</v>
      </c>
      <c r="F372" s="12"/>
      <c r="G372" s="12" t="s">
        <v>2</v>
      </c>
      <c r="H372" s="11">
        <v>10250</v>
      </c>
      <c r="I372" s="12">
        <v>1</v>
      </c>
    </row>
    <row r="373" spans="3:9" outlineLevel="2" collapsed="1" x14ac:dyDescent="0.25">
      <c r="C373" s="12" t="s">
        <v>40</v>
      </c>
      <c r="D373" s="12" t="s">
        <v>66</v>
      </c>
      <c r="E373" s="12" t="s">
        <v>366</v>
      </c>
      <c r="F373" s="12" t="s">
        <v>71</v>
      </c>
      <c r="G373" s="12" t="s">
        <v>2</v>
      </c>
      <c r="H373" s="11">
        <v>5865.5</v>
      </c>
      <c r="I373" s="12">
        <v>1</v>
      </c>
    </row>
    <row r="374" spans="3:9" outlineLevel="2" x14ac:dyDescent="0.25">
      <c r="C374" s="12" t="s">
        <v>40</v>
      </c>
      <c r="D374" s="12" t="s">
        <v>66</v>
      </c>
      <c r="E374" s="12" t="s">
        <v>367</v>
      </c>
      <c r="F374" s="12" t="s">
        <v>71</v>
      </c>
      <c r="G374" s="12" t="s">
        <v>2</v>
      </c>
      <c r="H374" s="11">
        <v>9880.5</v>
      </c>
      <c r="I374" s="12">
        <v>1</v>
      </c>
    </row>
    <row r="375" spans="3:9" outlineLevel="2" x14ac:dyDescent="0.25">
      <c r="C375" s="12" t="s">
        <v>40</v>
      </c>
      <c r="D375" s="12" t="s">
        <v>66</v>
      </c>
      <c r="E375" s="12" t="s">
        <v>368</v>
      </c>
      <c r="F375" s="12" t="s">
        <v>72</v>
      </c>
      <c r="G375" s="12" t="s">
        <v>2</v>
      </c>
      <c r="H375" s="11">
        <v>95</v>
      </c>
      <c r="I375" s="12">
        <v>1</v>
      </c>
    </row>
    <row r="376" spans="3:9" outlineLevel="2" collapsed="1" x14ac:dyDescent="0.25">
      <c r="C376" s="12" t="s">
        <v>40</v>
      </c>
      <c r="D376" s="12" t="s">
        <v>66</v>
      </c>
      <c r="E376" s="12" t="s">
        <v>369</v>
      </c>
      <c r="F376" s="12"/>
      <c r="G376" s="12" t="s">
        <v>2</v>
      </c>
      <c r="H376" s="11">
        <v>1080</v>
      </c>
      <c r="I376" s="12">
        <v>1</v>
      </c>
    </row>
    <row r="377" spans="3:9" outlineLevel="2" x14ac:dyDescent="0.25">
      <c r="C377" s="12" t="s">
        <v>40</v>
      </c>
      <c r="D377" s="12" t="s">
        <v>66</v>
      </c>
      <c r="E377" s="12" t="s">
        <v>370</v>
      </c>
      <c r="F377" s="12"/>
      <c r="G377" s="12" t="s">
        <v>2</v>
      </c>
      <c r="H377" s="11">
        <v>390</v>
      </c>
      <c r="I377" s="12">
        <v>1</v>
      </c>
    </row>
    <row r="378" spans="3:9" outlineLevel="2" x14ac:dyDescent="0.25">
      <c r="C378" s="12" t="s">
        <v>40</v>
      </c>
      <c r="D378" s="12" t="s">
        <v>66</v>
      </c>
      <c r="E378" s="12" t="s">
        <v>371</v>
      </c>
      <c r="F378" s="12"/>
      <c r="G378" s="12" t="s">
        <v>2</v>
      </c>
      <c r="H378" s="11">
        <v>350</v>
      </c>
      <c r="I378" s="12">
        <v>1</v>
      </c>
    </row>
    <row r="379" spans="3:9" outlineLevel="2" x14ac:dyDescent="0.25">
      <c r="C379" s="12" t="s">
        <v>40</v>
      </c>
      <c r="D379" s="12" t="s">
        <v>66</v>
      </c>
      <c r="E379" s="12" t="s">
        <v>372</v>
      </c>
      <c r="F379" s="12"/>
      <c r="G379" s="12" t="s">
        <v>2</v>
      </c>
      <c r="H379" s="11">
        <v>400</v>
      </c>
      <c r="I379" s="12">
        <v>1</v>
      </c>
    </row>
    <row r="380" spans="3:9" outlineLevel="2" x14ac:dyDescent="0.25">
      <c r="C380" s="12" t="s">
        <v>40</v>
      </c>
      <c r="D380" s="12" t="s">
        <v>66</v>
      </c>
      <c r="E380" s="12" t="s">
        <v>373</v>
      </c>
      <c r="F380" s="12" t="s">
        <v>72</v>
      </c>
      <c r="G380" s="12" t="s">
        <v>2</v>
      </c>
      <c r="H380" s="11">
        <v>740</v>
      </c>
      <c r="I380" s="12">
        <v>1</v>
      </c>
    </row>
    <row r="381" spans="3:9" outlineLevel="2" x14ac:dyDescent="0.25">
      <c r="C381" s="12" t="s">
        <v>40</v>
      </c>
      <c r="D381" s="12" t="s">
        <v>66</v>
      </c>
      <c r="E381" s="12" t="s">
        <v>374</v>
      </c>
      <c r="F381" s="12"/>
      <c r="G381" s="12" t="s">
        <v>2</v>
      </c>
      <c r="H381" s="11">
        <v>880</v>
      </c>
      <c r="I381" s="12">
        <v>1</v>
      </c>
    </row>
    <row r="382" spans="3:9" outlineLevel="2" x14ac:dyDescent="0.25">
      <c r="C382" s="12" t="s">
        <v>40</v>
      </c>
      <c r="D382" s="12" t="s">
        <v>66</v>
      </c>
      <c r="E382" s="12" t="s">
        <v>375</v>
      </c>
      <c r="F382" s="12"/>
      <c r="G382" s="12" t="s">
        <v>2</v>
      </c>
      <c r="H382" s="11">
        <v>880</v>
      </c>
      <c r="I382" s="12">
        <v>1</v>
      </c>
    </row>
    <row r="383" spans="3:9" outlineLevel="2" x14ac:dyDescent="0.25">
      <c r="C383" s="12" t="s">
        <v>40</v>
      </c>
      <c r="D383" s="12" t="s">
        <v>66</v>
      </c>
      <c r="E383" s="12" t="s">
        <v>376</v>
      </c>
      <c r="F383" s="12"/>
      <c r="G383" s="12" t="s">
        <v>2</v>
      </c>
      <c r="H383" s="11">
        <v>550</v>
      </c>
      <c r="I383" s="12">
        <v>1</v>
      </c>
    </row>
    <row r="384" spans="3:9" outlineLevel="2" x14ac:dyDescent="0.25">
      <c r="C384" s="12" t="s">
        <v>40</v>
      </c>
      <c r="D384" s="12" t="s">
        <v>66</v>
      </c>
      <c r="E384" s="12" t="s">
        <v>377</v>
      </c>
      <c r="F384" s="12"/>
      <c r="G384" s="12" t="s">
        <v>2</v>
      </c>
      <c r="H384" s="11">
        <v>440</v>
      </c>
      <c r="I384" s="12">
        <v>1</v>
      </c>
    </row>
    <row r="385" spans="3:9" outlineLevel="2" x14ac:dyDescent="0.25">
      <c r="C385" s="12" t="s">
        <v>40</v>
      </c>
      <c r="D385" s="12" t="s">
        <v>66</v>
      </c>
      <c r="E385" s="12" t="s">
        <v>378</v>
      </c>
      <c r="F385" s="12"/>
      <c r="G385" s="12" t="s">
        <v>2</v>
      </c>
      <c r="H385" s="11">
        <v>590</v>
      </c>
      <c r="I385" s="12">
        <v>1</v>
      </c>
    </row>
    <row r="386" spans="3:9" outlineLevel="2" x14ac:dyDescent="0.25">
      <c r="C386" s="12" t="s">
        <v>40</v>
      </c>
      <c r="D386" s="12" t="s">
        <v>66</v>
      </c>
      <c r="E386" s="12" t="s">
        <v>379</v>
      </c>
      <c r="F386" s="12"/>
      <c r="G386" s="12" t="s">
        <v>2</v>
      </c>
      <c r="H386" s="11">
        <v>485</v>
      </c>
      <c r="I386" s="12">
        <v>1</v>
      </c>
    </row>
    <row r="387" spans="3:9" outlineLevel="2" x14ac:dyDescent="0.25">
      <c r="C387" s="12" t="s">
        <v>40</v>
      </c>
      <c r="D387" s="12" t="s">
        <v>66</v>
      </c>
      <c r="E387" s="12" t="s">
        <v>380</v>
      </c>
      <c r="F387" s="12"/>
      <c r="G387" s="12" t="s">
        <v>2</v>
      </c>
      <c r="H387" s="11">
        <v>3045</v>
      </c>
      <c r="I387" s="12">
        <v>1</v>
      </c>
    </row>
    <row r="388" spans="3:9" outlineLevel="2" x14ac:dyDescent="0.25">
      <c r="C388" s="12" t="s">
        <v>40</v>
      </c>
      <c r="D388" s="12" t="s">
        <v>66</v>
      </c>
      <c r="E388" s="12" t="s">
        <v>381</v>
      </c>
      <c r="F388" s="12"/>
      <c r="G388" s="12" t="s">
        <v>2</v>
      </c>
      <c r="H388" s="11">
        <v>1950</v>
      </c>
      <c r="I388" s="12">
        <v>1</v>
      </c>
    </row>
    <row r="389" spans="3:9" outlineLevel="2" x14ac:dyDescent="0.25">
      <c r="C389" s="12" t="s">
        <v>40</v>
      </c>
      <c r="D389" s="12" t="s">
        <v>66</v>
      </c>
      <c r="E389" s="12" t="s">
        <v>382</v>
      </c>
      <c r="F389" s="12"/>
      <c r="G389" s="12" t="s">
        <v>2</v>
      </c>
      <c r="H389" s="11">
        <v>920</v>
      </c>
      <c r="I389" s="12">
        <v>1</v>
      </c>
    </row>
    <row r="390" spans="3:9" outlineLevel="2" x14ac:dyDescent="0.25">
      <c r="C390" s="12" t="s">
        <v>40</v>
      </c>
      <c r="D390" s="12" t="s">
        <v>66</v>
      </c>
      <c r="E390" s="12" t="s">
        <v>383</v>
      </c>
      <c r="F390" s="12" t="s">
        <v>72</v>
      </c>
      <c r="G390" s="12" t="s">
        <v>2</v>
      </c>
      <c r="H390" s="11">
        <v>450</v>
      </c>
      <c r="I390" s="12">
        <v>1</v>
      </c>
    </row>
    <row r="391" spans="3:9" outlineLevel="2" x14ac:dyDescent="0.25">
      <c r="C391" s="12" t="s">
        <v>40</v>
      </c>
      <c r="D391" s="12" t="s">
        <v>66</v>
      </c>
      <c r="E391" s="12" t="s">
        <v>384</v>
      </c>
      <c r="F391" s="12" t="s">
        <v>72</v>
      </c>
      <c r="G391" s="12" t="s">
        <v>2</v>
      </c>
      <c r="H391" s="11">
        <v>320</v>
      </c>
      <c r="I391" s="12">
        <v>1</v>
      </c>
    </row>
    <row r="392" spans="3:9" outlineLevel="2" x14ac:dyDescent="0.25">
      <c r="C392" s="12" t="s">
        <v>40</v>
      </c>
      <c r="D392" s="12" t="s">
        <v>66</v>
      </c>
      <c r="E392" s="12" t="s">
        <v>385</v>
      </c>
      <c r="F392" s="12" t="s">
        <v>72</v>
      </c>
      <c r="G392" s="12" t="s">
        <v>2</v>
      </c>
      <c r="H392" s="11">
        <v>1590</v>
      </c>
      <c r="I392" s="12">
        <v>1</v>
      </c>
    </row>
    <row r="393" spans="3:9" outlineLevel="2" x14ac:dyDescent="0.25">
      <c r="C393" s="12" t="s">
        <v>40</v>
      </c>
      <c r="D393" s="12" t="s">
        <v>66</v>
      </c>
      <c r="E393" s="12" t="s">
        <v>386</v>
      </c>
      <c r="F393" s="12" t="s">
        <v>72</v>
      </c>
      <c r="G393" s="12" t="s">
        <v>2</v>
      </c>
      <c r="H393" s="11">
        <v>450</v>
      </c>
      <c r="I393" s="12">
        <v>1</v>
      </c>
    </row>
    <row r="394" spans="3:9" outlineLevel="2" x14ac:dyDescent="0.25">
      <c r="C394" s="12" t="s">
        <v>40</v>
      </c>
      <c r="D394" s="12" t="s">
        <v>66</v>
      </c>
      <c r="E394" s="12" t="s">
        <v>387</v>
      </c>
      <c r="F394" s="12" t="s">
        <v>72</v>
      </c>
      <c r="G394" s="12" t="s">
        <v>2</v>
      </c>
      <c r="H394" s="11">
        <v>1060</v>
      </c>
      <c r="I394" s="12">
        <v>1</v>
      </c>
    </row>
    <row r="395" spans="3:9" outlineLevel="2" x14ac:dyDescent="0.25">
      <c r="C395" s="12" t="s">
        <v>40</v>
      </c>
      <c r="D395" s="12" t="s">
        <v>66</v>
      </c>
      <c r="E395" s="12" t="s">
        <v>388</v>
      </c>
      <c r="F395" s="12"/>
      <c r="G395" s="12" t="s">
        <v>2</v>
      </c>
      <c r="H395" s="11">
        <v>425</v>
      </c>
      <c r="I395" s="12">
        <v>1</v>
      </c>
    </row>
    <row r="396" spans="3:9" outlineLevel="2" x14ac:dyDescent="0.25">
      <c r="C396" s="12" t="s">
        <v>40</v>
      </c>
      <c r="D396" s="12" t="s">
        <v>66</v>
      </c>
      <c r="E396" s="12" t="s">
        <v>389</v>
      </c>
      <c r="F396" s="12"/>
      <c r="G396" s="12" t="s">
        <v>2</v>
      </c>
      <c r="H396" s="11">
        <v>4125</v>
      </c>
      <c r="I396" s="12">
        <v>1</v>
      </c>
    </row>
    <row r="397" spans="3:9" outlineLevel="2" x14ac:dyDescent="0.25">
      <c r="C397" s="12" t="s">
        <v>40</v>
      </c>
      <c r="D397" s="12" t="s">
        <v>66</v>
      </c>
      <c r="E397" s="12" t="s">
        <v>390</v>
      </c>
      <c r="F397" s="12"/>
      <c r="G397" s="12" t="s">
        <v>2</v>
      </c>
      <c r="H397" s="11">
        <v>4185</v>
      </c>
      <c r="I397" s="12">
        <v>1</v>
      </c>
    </row>
    <row r="398" spans="3:9" outlineLevel="2" x14ac:dyDescent="0.25">
      <c r="C398" s="12" t="s">
        <v>40</v>
      </c>
      <c r="D398" s="12" t="s">
        <v>66</v>
      </c>
      <c r="E398" s="12" t="s">
        <v>391</v>
      </c>
      <c r="F398" s="12"/>
      <c r="G398" s="12" t="s">
        <v>2</v>
      </c>
      <c r="H398" s="11">
        <v>1430</v>
      </c>
      <c r="I398" s="12">
        <v>1</v>
      </c>
    </row>
    <row r="399" spans="3:9" outlineLevel="2" x14ac:dyDescent="0.25">
      <c r="C399" s="12" t="s">
        <v>40</v>
      </c>
      <c r="D399" s="12" t="s">
        <v>66</v>
      </c>
      <c r="E399" s="12" t="s">
        <v>392</v>
      </c>
      <c r="F399" s="12"/>
      <c r="G399" s="12" t="s">
        <v>2</v>
      </c>
      <c r="H399" s="11">
        <v>660</v>
      </c>
      <c r="I399" s="12">
        <v>1</v>
      </c>
    </row>
    <row r="400" spans="3:9" outlineLevel="2" x14ac:dyDescent="0.25">
      <c r="C400" s="12" t="s">
        <v>40</v>
      </c>
      <c r="D400" s="12" t="s">
        <v>66</v>
      </c>
      <c r="E400" s="12" t="s">
        <v>393</v>
      </c>
      <c r="F400" s="12"/>
      <c r="G400" s="12" t="s">
        <v>2</v>
      </c>
      <c r="H400" s="11">
        <v>90</v>
      </c>
      <c r="I400" s="12">
        <v>1</v>
      </c>
    </row>
    <row r="401" spans="3:9" outlineLevel="2" x14ac:dyDescent="0.25">
      <c r="C401" s="12" t="s">
        <v>40</v>
      </c>
      <c r="D401" s="12" t="s">
        <v>66</v>
      </c>
      <c r="E401" s="12" t="s">
        <v>394</v>
      </c>
      <c r="F401" s="12"/>
      <c r="G401" s="12" t="s">
        <v>2</v>
      </c>
      <c r="H401" s="11">
        <v>870</v>
      </c>
      <c r="I401" s="12">
        <v>1</v>
      </c>
    </row>
    <row r="402" spans="3:9" outlineLevel="2" x14ac:dyDescent="0.25">
      <c r="C402" s="12" t="s">
        <v>40</v>
      </c>
      <c r="D402" s="12" t="s">
        <v>66</v>
      </c>
      <c r="E402" s="12" t="s">
        <v>395</v>
      </c>
      <c r="F402" s="12"/>
      <c r="G402" s="12" t="s">
        <v>2</v>
      </c>
      <c r="H402" s="11">
        <v>430</v>
      </c>
      <c r="I402" s="12">
        <v>1</v>
      </c>
    </row>
    <row r="403" spans="3:9" outlineLevel="2" x14ac:dyDescent="0.25">
      <c r="C403" s="12" t="s">
        <v>40</v>
      </c>
      <c r="D403" s="12" t="s">
        <v>66</v>
      </c>
      <c r="E403" s="12" t="s">
        <v>396</v>
      </c>
      <c r="F403" s="12"/>
      <c r="G403" s="12" t="s">
        <v>2</v>
      </c>
      <c r="H403" s="11">
        <v>1680</v>
      </c>
      <c r="I403" s="12">
        <v>1</v>
      </c>
    </row>
    <row r="404" spans="3:9" outlineLevel="1" x14ac:dyDescent="0.25">
      <c r="C404" s="10"/>
      <c r="D404" s="10" t="s">
        <v>107</v>
      </c>
      <c r="E404" s="10"/>
      <c r="F404" s="10"/>
      <c r="G404" s="10"/>
      <c r="H404" s="9">
        <v>56556</v>
      </c>
      <c r="I404" s="10">
        <v>32</v>
      </c>
    </row>
    <row r="405" spans="3:9" ht="0.95" customHeight="1" outlineLevel="2" x14ac:dyDescent="0.25">
      <c r="C405" s="8"/>
      <c r="D405" s="8"/>
      <c r="E405" s="8"/>
      <c r="F405" s="8"/>
      <c r="G405" s="8"/>
      <c r="H405" s="7"/>
      <c r="I405" s="8"/>
    </row>
    <row r="406" spans="3:9" outlineLevel="2" x14ac:dyDescent="0.25">
      <c r="C406" s="12" t="s">
        <v>40</v>
      </c>
      <c r="D406" s="12" t="s">
        <v>67</v>
      </c>
      <c r="E406" s="12" t="s">
        <v>397</v>
      </c>
      <c r="F406" s="12" t="s">
        <v>72</v>
      </c>
      <c r="G406" s="12" t="s">
        <v>50</v>
      </c>
      <c r="H406" s="11">
        <v>450</v>
      </c>
      <c r="I406" s="12">
        <v>1</v>
      </c>
    </row>
    <row r="407" spans="3:9" outlineLevel="2" x14ac:dyDescent="0.25">
      <c r="C407" s="12" t="s">
        <v>40</v>
      </c>
      <c r="D407" s="12" t="s">
        <v>67</v>
      </c>
      <c r="E407" s="12" t="s">
        <v>398</v>
      </c>
      <c r="F407" s="12"/>
      <c r="G407" s="12" t="s">
        <v>50</v>
      </c>
      <c r="H407" s="11">
        <v>3580</v>
      </c>
      <c r="I407" s="12">
        <v>1</v>
      </c>
    </row>
    <row r="408" spans="3:9" outlineLevel="2" x14ac:dyDescent="0.25">
      <c r="C408" s="12" t="s">
        <v>40</v>
      </c>
      <c r="D408" s="12" t="s">
        <v>67</v>
      </c>
      <c r="E408" s="12" t="s">
        <v>399</v>
      </c>
      <c r="F408" s="12"/>
      <c r="G408" s="12" t="s">
        <v>50</v>
      </c>
      <c r="H408" s="11">
        <v>3380</v>
      </c>
      <c r="I408" s="12">
        <v>1</v>
      </c>
    </row>
    <row r="409" spans="3:9" outlineLevel="2" x14ac:dyDescent="0.25">
      <c r="C409" s="12" t="s">
        <v>40</v>
      </c>
      <c r="D409" s="12" t="s">
        <v>67</v>
      </c>
      <c r="E409" s="12" t="s">
        <v>400</v>
      </c>
      <c r="F409" s="12"/>
      <c r="G409" s="12" t="s">
        <v>50</v>
      </c>
      <c r="H409" s="11">
        <v>14125</v>
      </c>
      <c r="I409" s="12">
        <v>1</v>
      </c>
    </row>
    <row r="410" spans="3:9" outlineLevel="2" x14ac:dyDescent="0.25">
      <c r="C410" s="12" t="s">
        <v>40</v>
      </c>
      <c r="D410" s="12" t="s">
        <v>67</v>
      </c>
      <c r="E410" s="12" t="s">
        <v>401</v>
      </c>
      <c r="F410" s="12"/>
      <c r="G410" s="12" t="s">
        <v>50</v>
      </c>
      <c r="H410" s="11">
        <v>5580</v>
      </c>
      <c r="I410" s="12">
        <v>1</v>
      </c>
    </row>
    <row r="411" spans="3:9" outlineLevel="2" x14ac:dyDescent="0.25">
      <c r="C411" s="12" t="s">
        <v>40</v>
      </c>
      <c r="D411" s="12" t="s">
        <v>67</v>
      </c>
      <c r="E411" s="12" t="s">
        <v>402</v>
      </c>
      <c r="F411" s="12"/>
      <c r="G411" s="12" t="s">
        <v>50</v>
      </c>
      <c r="H411" s="11">
        <v>2385</v>
      </c>
      <c r="I411" s="12">
        <v>1</v>
      </c>
    </row>
    <row r="412" spans="3:9" outlineLevel="2" x14ac:dyDescent="0.25">
      <c r="C412" s="12" t="s">
        <v>40</v>
      </c>
      <c r="D412" s="12" t="s">
        <v>67</v>
      </c>
      <c r="E412" s="12" t="s">
        <v>403</v>
      </c>
      <c r="F412" s="12"/>
      <c r="G412" s="12" t="s">
        <v>50</v>
      </c>
      <c r="H412" s="11">
        <v>6410</v>
      </c>
      <c r="I412" s="12">
        <v>1</v>
      </c>
    </row>
    <row r="413" spans="3:9" outlineLevel="2" x14ac:dyDescent="0.25">
      <c r="C413" s="12" t="s">
        <v>40</v>
      </c>
      <c r="D413" s="12" t="s">
        <v>67</v>
      </c>
      <c r="E413" s="12" t="s">
        <v>404</v>
      </c>
      <c r="F413" s="12"/>
      <c r="G413" s="12" t="s">
        <v>50</v>
      </c>
      <c r="H413" s="11">
        <v>6520</v>
      </c>
      <c r="I413" s="12">
        <v>1</v>
      </c>
    </row>
    <row r="414" spans="3:9" outlineLevel="2" x14ac:dyDescent="0.25">
      <c r="C414" s="12" t="s">
        <v>40</v>
      </c>
      <c r="D414" s="12" t="s">
        <v>67</v>
      </c>
      <c r="E414" s="12" t="s">
        <v>405</v>
      </c>
      <c r="F414" s="12"/>
      <c r="G414" s="12" t="s">
        <v>50</v>
      </c>
      <c r="H414" s="11">
        <v>27970</v>
      </c>
      <c r="I414" s="12">
        <v>1</v>
      </c>
    </row>
    <row r="415" spans="3:9" outlineLevel="2" x14ac:dyDescent="0.25">
      <c r="C415" s="12" t="s">
        <v>40</v>
      </c>
      <c r="D415" s="12" t="s">
        <v>67</v>
      </c>
      <c r="E415" s="12" t="s">
        <v>406</v>
      </c>
      <c r="F415" s="12"/>
      <c r="G415" s="12" t="s">
        <v>50</v>
      </c>
      <c r="H415" s="11">
        <v>680</v>
      </c>
      <c r="I415" s="12">
        <v>1</v>
      </c>
    </row>
    <row r="416" spans="3:9" outlineLevel="2" x14ac:dyDescent="0.25">
      <c r="C416" s="12" t="s">
        <v>40</v>
      </c>
      <c r="D416" s="12" t="s">
        <v>67</v>
      </c>
      <c r="E416" s="12" t="s">
        <v>407</v>
      </c>
      <c r="F416" s="12"/>
      <c r="G416" s="12" t="s">
        <v>50</v>
      </c>
      <c r="H416" s="11">
        <v>3900</v>
      </c>
      <c r="I416" s="12">
        <v>1</v>
      </c>
    </row>
    <row r="417" spans="3:9" outlineLevel="1" x14ac:dyDescent="0.25">
      <c r="C417" s="10"/>
      <c r="D417" s="10" t="s">
        <v>116</v>
      </c>
      <c r="E417" s="10"/>
      <c r="F417" s="10"/>
      <c r="G417" s="10"/>
      <c r="H417" s="9">
        <v>74980</v>
      </c>
      <c r="I417" s="10">
        <v>11</v>
      </c>
    </row>
    <row r="418" spans="3:9" ht="0.95" customHeight="1" outlineLevel="2" x14ac:dyDescent="0.25">
      <c r="C418" s="8"/>
      <c r="D418" s="8"/>
      <c r="E418" s="8"/>
      <c r="F418" s="8"/>
      <c r="G418" s="8"/>
      <c r="H418" s="7"/>
      <c r="I418" s="8"/>
    </row>
    <row r="419" spans="3:9" outlineLevel="2" x14ac:dyDescent="0.25">
      <c r="C419" s="12" t="s">
        <v>40</v>
      </c>
      <c r="D419" s="12" t="s">
        <v>1</v>
      </c>
      <c r="E419" s="12" t="s">
        <v>408</v>
      </c>
      <c r="F419" s="12"/>
      <c r="G419" s="12" t="s">
        <v>50</v>
      </c>
      <c r="H419" s="11">
        <v>1165.1300000000001</v>
      </c>
      <c r="I419" s="12">
        <v>1</v>
      </c>
    </row>
    <row r="420" spans="3:9" outlineLevel="2" x14ac:dyDescent="0.25">
      <c r="C420" s="12" t="s">
        <v>40</v>
      </c>
      <c r="D420" s="12" t="s">
        <v>1</v>
      </c>
      <c r="E420" s="12" t="s">
        <v>409</v>
      </c>
      <c r="F420" s="12"/>
      <c r="G420" s="12" t="s">
        <v>50</v>
      </c>
      <c r="H420" s="11">
        <v>4880</v>
      </c>
      <c r="I420" s="12">
        <v>1</v>
      </c>
    </row>
    <row r="421" spans="3:9" outlineLevel="2" x14ac:dyDescent="0.25">
      <c r="C421" s="12" t="s">
        <v>40</v>
      </c>
      <c r="D421" s="12" t="s">
        <v>1</v>
      </c>
      <c r="E421" s="12" t="s">
        <v>410</v>
      </c>
      <c r="F421" s="12"/>
      <c r="G421" s="12" t="s">
        <v>50</v>
      </c>
      <c r="H421" s="11">
        <v>12000</v>
      </c>
      <c r="I421" s="12">
        <v>1</v>
      </c>
    </row>
    <row r="422" spans="3:9" outlineLevel="2" x14ac:dyDescent="0.25">
      <c r="C422" s="12" t="s">
        <v>40</v>
      </c>
      <c r="D422" s="12" t="s">
        <v>1</v>
      </c>
      <c r="E422" s="12" t="s">
        <v>411</v>
      </c>
      <c r="F422" s="12"/>
      <c r="G422" s="12" t="s">
        <v>50</v>
      </c>
      <c r="H422" s="11">
        <v>132450.4</v>
      </c>
      <c r="I422" s="12">
        <v>1</v>
      </c>
    </row>
    <row r="423" spans="3:9" outlineLevel="1" x14ac:dyDescent="0.25">
      <c r="C423" s="10"/>
      <c r="D423" s="10" t="s">
        <v>53</v>
      </c>
      <c r="E423" s="10"/>
      <c r="F423" s="10"/>
      <c r="G423" s="10"/>
      <c r="H423" s="9">
        <v>150495.53</v>
      </c>
      <c r="I423" s="10">
        <v>4</v>
      </c>
    </row>
    <row r="424" spans="3:9" ht="0.95" customHeight="1" outlineLevel="2" x14ac:dyDescent="0.25">
      <c r="C424" s="8"/>
      <c r="D424" s="8"/>
      <c r="E424" s="8"/>
      <c r="F424" s="8"/>
      <c r="G424" s="8"/>
      <c r="H424" s="7"/>
      <c r="I424" s="8"/>
    </row>
    <row r="425" spans="3:9" outlineLevel="2" x14ac:dyDescent="0.25">
      <c r="C425" s="12" t="s">
        <v>40</v>
      </c>
      <c r="D425" s="12" t="s">
        <v>68</v>
      </c>
      <c r="E425" s="12" t="s">
        <v>412</v>
      </c>
      <c r="F425" s="12" t="s">
        <v>71</v>
      </c>
      <c r="G425" s="12" t="s">
        <v>50</v>
      </c>
      <c r="H425" s="11">
        <v>1882.5</v>
      </c>
      <c r="I425" s="12">
        <v>1</v>
      </c>
    </row>
    <row r="426" spans="3:9" outlineLevel="2" x14ac:dyDescent="0.25">
      <c r="C426" s="12" t="s">
        <v>40</v>
      </c>
      <c r="D426" s="12" t="s">
        <v>68</v>
      </c>
      <c r="E426" s="12" t="s">
        <v>413</v>
      </c>
      <c r="F426" s="12" t="s">
        <v>71</v>
      </c>
      <c r="G426" s="12" t="s">
        <v>50</v>
      </c>
      <c r="H426" s="11">
        <v>1824</v>
      </c>
      <c r="I426" s="12">
        <v>1</v>
      </c>
    </row>
    <row r="427" spans="3:9" outlineLevel="2" x14ac:dyDescent="0.25">
      <c r="C427" s="12" t="s">
        <v>40</v>
      </c>
      <c r="D427" s="12" t="s">
        <v>68</v>
      </c>
      <c r="E427" s="12" t="s">
        <v>414</v>
      </c>
      <c r="F427" s="12" t="s">
        <v>71</v>
      </c>
      <c r="G427" s="12" t="s">
        <v>50</v>
      </c>
      <c r="H427" s="11">
        <v>3360.5</v>
      </c>
      <c r="I427" s="12">
        <v>1</v>
      </c>
    </row>
    <row r="428" spans="3:9" outlineLevel="2" x14ac:dyDescent="0.25">
      <c r="C428" s="12" t="s">
        <v>40</v>
      </c>
      <c r="D428" s="12" t="s">
        <v>68</v>
      </c>
      <c r="E428" s="12" t="s">
        <v>415</v>
      </c>
      <c r="F428" s="12" t="s">
        <v>71</v>
      </c>
      <c r="G428" s="12" t="s">
        <v>50</v>
      </c>
      <c r="H428" s="11">
        <v>1460</v>
      </c>
      <c r="I428" s="12">
        <v>1</v>
      </c>
    </row>
    <row r="429" spans="3:9" outlineLevel="2" x14ac:dyDescent="0.25">
      <c r="C429" s="12" t="s">
        <v>40</v>
      </c>
      <c r="D429" s="12" t="s">
        <v>68</v>
      </c>
      <c r="E429" s="12" t="s">
        <v>416</v>
      </c>
      <c r="F429" s="12" t="s">
        <v>71</v>
      </c>
      <c r="G429" s="12" t="s">
        <v>50</v>
      </c>
      <c r="H429" s="11">
        <v>798</v>
      </c>
      <c r="I429" s="12">
        <v>1</v>
      </c>
    </row>
    <row r="430" spans="3:9" outlineLevel="2" x14ac:dyDescent="0.25">
      <c r="C430" s="12" t="s">
        <v>40</v>
      </c>
      <c r="D430" s="12" t="s">
        <v>68</v>
      </c>
      <c r="E430" s="12" t="s">
        <v>417</v>
      </c>
      <c r="F430" s="12" t="s">
        <v>71</v>
      </c>
      <c r="G430" s="12" t="s">
        <v>50</v>
      </c>
      <c r="H430" s="11">
        <v>2184.5</v>
      </c>
      <c r="I430" s="12">
        <v>1</v>
      </c>
    </row>
    <row r="431" spans="3:9" outlineLevel="2" x14ac:dyDescent="0.25">
      <c r="C431" s="12" t="s">
        <v>40</v>
      </c>
      <c r="D431" s="12" t="s">
        <v>68</v>
      </c>
      <c r="E431" s="12" t="s">
        <v>418</v>
      </c>
      <c r="F431" s="12" t="s">
        <v>71</v>
      </c>
      <c r="G431" s="12" t="s">
        <v>50</v>
      </c>
      <c r="H431" s="11">
        <v>1972</v>
      </c>
      <c r="I431" s="12">
        <v>1</v>
      </c>
    </row>
    <row r="432" spans="3:9" outlineLevel="2" x14ac:dyDescent="0.25">
      <c r="C432" s="12" t="s">
        <v>40</v>
      </c>
      <c r="D432" s="12" t="s">
        <v>68</v>
      </c>
      <c r="E432" s="12" t="s">
        <v>419</v>
      </c>
      <c r="F432" s="12" t="s">
        <v>71</v>
      </c>
      <c r="G432" s="12" t="s">
        <v>50</v>
      </c>
      <c r="H432" s="11">
        <v>1543</v>
      </c>
      <c r="I432" s="12">
        <v>1</v>
      </c>
    </row>
    <row r="433" spans="3:9" outlineLevel="1" x14ac:dyDescent="0.25">
      <c r="C433" s="10"/>
      <c r="D433" s="10" t="s">
        <v>130</v>
      </c>
      <c r="E433" s="10"/>
      <c r="F433" s="10"/>
      <c r="G433" s="10"/>
      <c r="H433" s="9">
        <v>15024.5</v>
      </c>
      <c r="I433" s="10">
        <v>8</v>
      </c>
    </row>
    <row r="434" spans="3:9" ht="0.95" customHeight="1" outlineLevel="2" x14ac:dyDescent="0.25">
      <c r="C434" s="8"/>
      <c r="D434" s="8"/>
      <c r="E434" s="8"/>
      <c r="F434" s="8"/>
      <c r="G434" s="8"/>
      <c r="H434" s="7"/>
      <c r="I434" s="8"/>
    </row>
    <row r="435" spans="3:9" outlineLevel="2" x14ac:dyDescent="0.25">
      <c r="C435" s="12" t="s">
        <v>40</v>
      </c>
      <c r="D435" s="12" t="s">
        <v>70</v>
      </c>
      <c r="E435" s="12" t="s">
        <v>420</v>
      </c>
      <c r="F435" s="12"/>
      <c r="G435" s="12" t="s">
        <v>50</v>
      </c>
      <c r="H435" s="11">
        <v>2845.08</v>
      </c>
      <c r="I435" s="12">
        <v>1</v>
      </c>
    </row>
    <row r="436" spans="3:9" outlineLevel="2" x14ac:dyDescent="0.25">
      <c r="C436" s="12" t="s">
        <v>40</v>
      </c>
      <c r="D436" s="12" t="s">
        <v>70</v>
      </c>
      <c r="E436" s="12" t="s">
        <v>421</v>
      </c>
      <c r="F436" s="12"/>
      <c r="G436" s="12" t="s">
        <v>50</v>
      </c>
      <c r="H436" s="11">
        <v>94768.26</v>
      </c>
      <c r="I436" s="12">
        <v>1</v>
      </c>
    </row>
    <row r="437" spans="3:9" outlineLevel="1" x14ac:dyDescent="0.25">
      <c r="C437" s="10"/>
      <c r="D437" s="10" t="s">
        <v>150</v>
      </c>
      <c r="E437" s="10"/>
      <c r="F437" s="10"/>
      <c r="G437" s="10"/>
      <c r="H437" s="9">
        <v>97613.34</v>
      </c>
      <c r="I437" s="10">
        <v>2</v>
      </c>
    </row>
    <row r="438" spans="3:9" x14ac:dyDescent="0.25">
      <c r="C438" s="10" t="s">
        <v>59</v>
      </c>
      <c r="D438" s="10"/>
      <c r="E438" s="10"/>
      <c r="F438" s="10"/>
      <c r="G438" s="10"/>
      <c r="H438" s="9">
        <v>462509.42999999993</v>
      </c>
      <c r="I438" s="10">
        <v>59</v>
      </c>
    </row>
    <row r="439" spans="3:9" ht="0.95" customHeight="1" outlineLevel="1" x14ac:dyDescent="0.25">
      <c r="C439" s="8"/>
      <c r="D439" s="8"/>
      <c r="E439" s="8"/>
      <c r="F439" s="8"/>
      <c r="G439" s="8"/>
      <c r="H439" s="7"/>
      <c r="I439" s="8"/>
    </row>
    <row r="440" spans="3:9" ht="0.95" customHeight="1" outlineLevel="2" x14ac:dyDescent="0.25">
      <c r="C440" s="14"/>
      <c r="D440" s="14"/>
      <c r="E440" s="14"/>
      <c r="F440" s="14"/>
      <c r="G440" s="14"/>
      <c r="H440" s="13"/>
      <c r="I440" s="14"/>
    </row>
    <row r="441" spans="3:9" outlineLevel="2" x14ac:dyDescent="0.25">
      <c r="C441" s="12" t="s">
        <v>41</v>
      </c>
      <c r="D441" s="12" t="s">
        <v>65</v>
      </c>
      <c r="E441" s="12" t="s">
        <v>422</v>
      </c>
      <c r="F441" s="12"/>
      <c r="G441" s="12" t="s">
        <v>50</v>
      </c>
      <c r="H441" s="11">
        <v>9045</v>
      </c>
      <c r="I441" s="12">
        <v>1</v>
      </c>
    </row>
    <row r="442" spans="3:9" outlineLevel="1" x14ac:dyDescent="0.25">
      <c r="C442" s="10"/>
      <c r="D442" s="10" t="s">
        <v>77</v>
      </c>
      <c r="E442" s="10"/>
      <c r="F442" s="10"/>
      <c r="G442" s="10"/>
      <c r="H442" s="9">
        <v>9045</v>
      </c>
      <c r="I442" s="10">
        <v>1</v>
      </c>
    </row>
    <row r="443" spans="3:9" ht="0.95" customHeight="1" outlineLevel="2" x14ac:dyDescent="0.25">
      <c r="C443" s="8"/>
      <c r="D443" s="8"/>
      <c r="E443" s="8"/>
      <c r="F443" s="8"/>
      <c r="G443" s="8"/>
      <c r="H443" s="7"/>
      <c r="I443" s="8"/>
    </row>
    <row r="444" spans="3:9" outlineLevel="2" x14ac:dyDescent="0.25">
      <c r="C444" s="12" t="s">
        <v>41</v>
      </c>
      <c r="D444" s="12" t="s">
        <v>2</v>
      </c>
      <c r="E444" s="12" t="s">
        <v>423</v>
      </c>
      <c r="F444" s="12"/>
      <c r="G444" s="12" t="s">
        <v>50</v>
      </c>
      <c r="H444" s="11">
        <v>86500</v>
      </c>
      <c r="I444" s="12">
        <v>1</v>
      </c>
    </row>
    <row r="445" spans="3:9" outlineLevel="1" x14ac:dyDescent="0.25">
      <c r="C445" s="10"/>
      <c r="D445" s="10" t="s">
        <v>52</v>
      </c>
      <c r="E445" s="10"/>
      <c r="F445" s="10"/>
      <c r="G445" s="10"/>
      <c r="H445" s="9">
        <v>86500</v>
      </c>
      <c r="I445" s="10">
        <v>1</v>
      </c>
    </row>
    <row r="446" spans="3:9" ht="0.95" customHeight="1" outlineLevel="2" x14ac:dyDescent="0.25">
      <c r="C446" s="8"/>
      <c r="D446" s="8"/>
      <c r="E446" s="8"/>
      <c r="F446" s="8"/>
      <c r="G446" s="8"/>
      <c r="H446" s="7"/>
      <c r="I446" s="8"/>
    </row>
    <row r="447" spans="3:9" outlineLevel="2" x14ac:dyDescent="0.25">
      <c r="C447" s="12" t="s">
        <v>41</v>
      </c>
      <c r="D447" s="12" t="s">
        <v>66</v>
      </c>
      <c r="E447" s="12" t="s">
        <v>424</v>
      </c>
      <c r="F447" s="12"/>
      <c r="G447" s="12" t="s">
        <v>2</v>
      </c>
      <c r="H447" s="11">
        <v>4255</v>
      </c>
      <c r="I447" s="12">
        <v>1</v>
      </c>
    </row>
    <row r="448" spans="3:9" outlineLevel="2" x14ac:dyDescent="0.25">
      <c r="C448" s="12" t="s">
        <v>41</v>
      </c>
      <c r="D448" s="12" t="s">
        <v>66</v>
      </c>
      <c r="E448" s="12" t="s">
        <v>425</v>
      </c>
      <c r="F448" s="12" t="s">
        <v>71</v>
      </c>
      <c r="G448" s="12" t="s">
        <v>2</v>
      </c>
      <c r="H448" s="11">
        <v>9881</v>
      </c>
      <c r="I448" s="12">
        <v>1</v>
      </c>
    </row>
    <row r="449" spans="3:9" outlineLevel="2" x14ac:dyDescent="0.25">
      <c r="C449" s="12" t="s">
        <v>41</v>
      </c>
      <c r="D449" s="12" t="s">
        <v>66</v>
      </c>
      <c r="E449" s="12" t="s">
        <v>426</v>
      </c>
      <c r="F449" s="12"/>
      <c r="G449" s="12" t="s">
        <v>2</v>
      </c>
      <c r="H449" s="11">
        <v>1150</v>
      </c>
      <c r="I449" s="12">
        <v>1</v>
      </c>
    </row>
    <row r="450" spans="3:9" outlineLevel="2" x14ac:dyDescent="0.25">
      <c r="C450" s="12" t="s">
        <v>41</v>
      </c>
      <c r="D450" s="12" t="s">
        <v>66</v>
      </c>
      <c r="E450" s="12" t="s">
        <v>427</v>
      </c>
      <c r="F450" s="12"/>
      <c r="G450" s="12" t="s">
        <v>2</v>
      </c>
      <c r="H450" s="11">
        <v>585</v>
      </c>
      <c r="I450" s="12">
        <v>1</v>
      </c>
    </row>
    <row r="451" spans="3:9" outlineLevel="2" x14ac:dyDescent="0.25">
      <c r="C451" s="12" t="s">
        <v>41</v>
      </c>
      <c r="D451" s="12" t="s">
        <v>66</v>
      </c>
      <c r="E451" s="12" t="s">
        <v>428</v>
      </c>
      <c r="F451" s="12" t="s">
        <v>72</v>
      </c>
      <c r="G451" s="12" t="s">
        <v>2</v>
      </c>
      <c r="H451" s="11">
        <v>2375</v>
      </c>
      <c r="I451" s="12">
        <v>1</v>
      </c>
    </row>
    <row r="452" spans="3:9" outlineLevel="2" x14ac:dyDescent="0.25">
      <c r="C452" s="12" t="s">
        <v>41</v>
      </c>
      <c r="D452" s="12" t="s">
        <v>66</v>
      </c>
      <c r="E452" s="12" t="s">
        <v>429</v>
      </c>
      <c r="F452" s="12" t="s">
        <v>71</v>
      </c>
      <c r="G452" s="12" t="s">
        <v>2</v>
      </c>
      <c r="H452" s="11">
        <v>9164.5</v>
      </c>
      <c r="I452" s="12">
        <v>1</v>
      </c>
    </row>
    <row r="453" spans="3:9" outlineLevel="2" x14ac:dyDescent="0.25">
      <c r="C453" s="12" t="s">
        <v>41</v>
      </c>
      <c r="D453" s="12" t="s">
        <v>66</v>
      </c>
      <c r="E453" s="12" t="s">
        <v>430</v>
      </c>
      <c r="F453" s="12"/>
      <c r="G453" s="12" t="s">
        <v>2</v>
      </c>
      <c r="H453" s="11">
        <v>375</v>
      </c>
      <c r="I453" s="12">
        <v>1</v>
      </c>
    </row>
    <row r="454" spans="3:9" outlineLevel="2" x14ac:dyDescent="0.25">
      <c r="C454" s="12" t="s">
        <v>41</v>
      </c>
      <c r="D454" s="12" t="s">
        <v>66</v>
      </c>
      <c r="E454" s="12" t="s">
        <v>431</v>
      </c>
      <c r="F454" s="12"/>
      <c r="G454" s="12" t="s">
        <v>2</v>
      </c>
      <c r="H454" s="11">
        <v>950</v>
      </c>
      <c r="I454" s="12">
        <v>1</v>
      </c>
    </row>
    <row r="455" spans="3:9" outlineLevel="2" x14ac:dyDescent="0.25">
      <c r="C455" s="12" t="s">
        <v>41</v>
      </c>
      <c r="D455" s="12" t="s">
        <v>66</v>
      </c>
      <c r="E455" s="12" t="s">
        <v>432</v>
      </c>
      <c r="F455" s="12"/>
      <c r="G455" s="12" t="s">
        <v>2</v>
      </c>
      <c r="H455" s="11">
        <v>535</v>
      </c>
      <c r="I455" s="12">
        <v>1</v>
      </c>
    </row>
    <row r="456" spans="3:9" outlineLevel="2" x14ac:dyDescent="0.25">
      <c r="C456" s="12" t="s">
        <v>41</v>
      </c>
      <c r="D456" s="12" t="s">
        <v>66</v>
      </c>
      <c r="E456" s="12" t="s">
        <v>433</v>
      </c>
      <c r="F456" s="12"/>
      <c r="G456" s="12" t="s">
        <v>2</v>
      </c>
      <c r="H456" s="11">
        <v>190</v>
      </c>
      <c r="I456" s="12">
        <v>1</v>
      </c>
    </row>
    <row r="457" spans="3:9" outlineLevel="2" x14ac:dyDescent="0.25">
      <c r="C457" s="12" t="s">
        <v>41</v>
      </c>
      <c r="D457" s="12" t="s">
        <v>66</v>
      </c>
      <c r="E457" s="12" t="s">
        <v>434</v>
      </c>
      <c r="F457" s="12"/>
      <c r="G457" s="12" t="s">
        <v>2</v>
      </c>
      <c r="H457" s="11">
        <v>520</v>
      </c>
      <c r="I457" s="12">
        <v>1</v>
      </c>
    </row>
    <row r="458" spans="3:9" outlineLevel="2" x14ac:dyDescent="0.25">
      <c r="C458" s="12" t="s">
        <v>41</v>
      </c>
      <c r="D458" s="12" t="s">
        <v>66</v>
      </c>
      <c r="E458" s="12" t="s">
        <v>435</v>
      </c>
      <c r="F458" s="12" t="s">
        <v>72</v>
      </c>
      <c r="G458" s="12" t="s">
        <v>2</v>
      </c>
      <c r="H458" s="11">
        <v>330</v>
      </c>
      <c r="I458" s="12">
        <v>1</v>
      </c>
    </row>
    <row r="459" spans="3:9" outlineLevel="2" x14ac:dyDescent="0.25">
      <c r="C459" s="12" t="s">
        <v>41</v>
      </c>
      <c r="D459" s="12" t="s">
        <v>66</v>
      </c>
      <c r="E459" s="12" t="s">
        <v>436</v>
      </c>
      <c r="F459" s="12" t="s">
        <v>72</v>
      </c>
      <c r="G459" s="12" t="s">
        <v>2</v>
      </c>
      <c r="H459" s="11">
        <v>470</v>
      </c>
      <c r="I459" s="12">
        <v>1</v>
      </c>
    </row>
    <row r="460" spans="3:9" outlineLevel="2" x14ac:dyDescent="0.25">
      <c r="C460" s="12" t="s">
        <v>41</v>
      </c>
      <c r="D460" s="12" t="s">
        <v>66</v>
      </c>
      <c r="E460" s="12" t="s">
        <v>437</v>
      </c>
      <c r="F460" s="12"/>
      <c r="G460" s="12" t="s">
        <v>2</v>
      </c>
      <c r="H460" s="11">
        <v>425</v>
      </c>
      <c r="I460" s="12">
        <v>1</v>
      </c>
    </row>
    <row r="461" spans="3:9" outlineLevel="2" x14ac:dyDescent="0.25">
      <c r="C461" s="12" t="s">
        <v>41</v>
      </c>
      <c r="D461" s="12" t="s">
        <v>66</v>
      </c>
      <c r="E461" s="12" t="s">
        <v>438</v>
      </c>
      <c r="F461" s="12"/>
      <c r="G461" s="12" t="s">
        <v>2</v>
      </c>
      <c r="H461" s="11">
        <v>170</v>
      </c>
      <c r="I461" s="12">
        <v>1</v>
      </c>
    </row>
    <row r="462" spans="3:9" outlineLevel="2" x14ac:dyDescent="0.25">
      <c r="C462" s="12" t="s">
        <v>41</v>
      </c>
      <c r="D462" s="12" t="s">
        <v>66</v>
      </c>
      <c r="E462" s="12" t="s">
        <v>439</v>
      </c>
      <c r="F462" s="12"/>
      <c r="G462" s="12" t="s">
        <v>2</v>
      </c>
      <c r="H462" s="11">
        <v>580</v>
      </c>
      <c r="I462" s="12">
        <v>1</v>
      </c>
    </row>
    <row r="463" spans="3:9" outlineLevel="2" x14ac:dyDescent="0.25">
      <c r="C463" s="12" t="s">
        <v>41</v>
      </c>
      <c r="D463" s="12" t="s">
        <v>66</v>
      </c>
      <c r="E463" s="12" t="s">
        <v>440</v>
      </c>
      <c r="F463" s="12"/>
      <c r="G463" s="12" t="s">
        <v>2</v>
      </c>
      <c r="H463" s="11">
        <v>120</v>
      </c>
      <c r="I463" s="12">
        <v>1</v>
      </c>
    </row>
    <row r="464" spans="3:9" outlineLevel="2" x14ac:dyDescent="0.25">
      <c r="C464" s="12" t="s">
        <v>41</v>
      </c>
      <c r="D464" s="12" t="s">
        <v>66</v>
      </c>
      <c r="E464" s="12" t="s">
        <v>441</v>
      </c>
      <c r="F464" s="12"/>
      <c r="G464" s="12" t="s">
        <v>2</v>
      </c>
      <c r="H464" s="11">
        <v>630</v>
      </c>
      <c r="I464" s="12">
        <v>1</v>
      </c>
    </row>
    <row r="465" spans="3:9" outlineLevel="2" x14ac:dyDescent="0.25">
      <c r="C465" s="12" t="s">
        <v>41</v>
      </c>
      <c r="D465" s="12" t="s">
        <v>66</v>
      </c>
      <c r="E465" s="12" t="s">
        <v>442</v>
      </c>
      <c r="F465" s="12"/>
      <c r="G465" s="12" t="s">
        <v>2</v>
      </c>
      <c r="H465" s="11">
        <v>750</v>
      </c>
      <c r="I465" s="12">
        <v>1</v>
      </c>
    </row>
    <row r="466" spans="3:9" outlineLevel="2" x14ac:dyDescent="0.25">
      <c r="C466" s="12" t="s">
        <v>41</v>
      </c>
      <c r="D466" s="12" t="s">
        <v>66</v>
      </c>
      <c r="E466" s="12" t="s">
        <v>443</v>
      </c>
      <c r="F466" s="12"/>
      <c r="G466" s="12" t="s">
        <v>2</v>
      </c>
      <c r="H466" s="11">
        <v>2880</v>
      </c>
      <c r="I466" s="12">
        <v>1</v>
      </c>
    </row>
    <row r="467" spans="3:9" outlineLevel="2" x14ac:dyDescent="0.25">
      <c r="C467" s="12" t="s">
        <v>41</v>
      </c>
      <c r="D467" s="12" t="s">
        <v>66</v>
      </c>
      <c r="E467" s="12" t="s">
        <v>444</v>
      </c>
      <c r="F467" s="12"/>
      <c r="G467" s="12" t="s">
        <v>2</v>
      </c>
      <c r="H467" s="11">
        <v>430</v>
      </c>
      <c r="I467" s="12">
        <v>1</v>
      </c>
    </row>
    <row r="468" spans="3:9" outlineLevel="2" x14ac:dyDescent="0.25">
      <c r="C468" s="12" t="s">
        <v>41</v>
      </c>
      <c r="D468" s="12" t="s">
        <v>66</v>
      </c>
      <c r="E468" s="12" t="s">
        <v>445</v>
      </c>
      <c r="F468" s="12"/>
      <c r="G468" s="12" t="s">
        <v>2</v>
      </c>
      <c r="H468" s="11">
        <v>5170</v>
      </c>
      <c r="I468" s="12">
        <v>1</v>
      </c>
    </row>
    <row r="469" spans="3:9" outlineLevel="2" x14ac:dyDescent="0.25">
      <c r="C469" s="12" t="s">
        <v>41</v>
      </c>
      <c r="D469" s="12" t="s">
        <v>66</v>
      </c>
      <c r="E469" s="12" t="s">
        <v>446</v>
      </c>
      <c r="F469" s="12" t="s">
        <v>72</v>
      </c>
      <c r="G469" s="12" t="s">
        <v>2</v>
      </c>
      <c r="H469" s="11">
        <v>2375</v>
      </c>
      <c r="I469" s="12">
        <v>1</v>
      </c>
    </row>
    <row r="470" spans="3:9" outlineLevel="2" x14ac:dyDescent="0.25">
      <c r="C470" s="12" t="s">
        <v>41</v>
      </c>
      <c r="D470" s="12" t="s">
        <v>66</v>
      </c>
      <c r="E470" s="12" t="s">
        <v>447</v>
      </c>
      <c r="F470" s="12"/>
      <c r="G470" s="12" t="s">
        <v>2</v>
      </c>
      <c r="H470" s="11">
        <v>280</v>
      </c>
      <c r="I470" s="12">
        <v>1</v>
      </c>
    </row>
    <row r="471" spans="3:9" outlineLevel="2" x14ac:dyDescent="0.25">
      <c r="C471" s="12" t="s">
        <v>41</v>
      </c>
      <c r="D471" s="12" t="s">
        <v>66</v>
      </c>
      <c r="E471" s="12" t="s">
        <v>448</v>
      </c>
      <c r="F471" s="12"/>
      <c r="G471" s="12" t="s">
        <v>2</v>
      </c>
      <c r="H471" s="11">
        <v>330</v>
      </c>
      <c r="I471" s="12">
        <v>1</v>
      </c>
    </row>
    <row r="472" spans="3:9" outlineLevel="2" x14ac:dyDescent="0.25">
      <c r="C472" s="12" t="s">
        <v>41</v>
      </c>
      <c r="D472" s="12" t="s">
        <v>66</v>
      </c>
      <c r="E472" s="12" t="s">
        <v>449</v>
      </c>
      <c r="F472" s="12"/>
      <c r="G472" s="12" t="s">
        <v>2</v>
      </c>
      <c r="H472" s="11">
        <v>360</v>
      </c>
      <c r="I472" s="12">
        <v>1</v>
      </c>
    </row>
    <row r="473" spans="3:9" outlineLevel="2" x14ac:dyDescent="0.25">
      <c r="C473" s="12" t="s">
        <v>41</v>
      </c>
      <c r="D473" s="12" t="s">
        <v>66</v>
      </c>
      <c r="E473" s="12" t="s">
        <v>450</v>
      </c>
      <c r="F473" s="12"/>
      <c r="G473" s="12" t="s">
        <v>2</v>
      </c>
      <c r="H473" s="11">
        <v>665</v>
      </c>
      <c r="I473" s="12">
        <v>1</v>
      </c>
    </row>
    <row r="474" spans="3:9" outlineLevel="2" x14ac:dyDescent="0.25">
      <c r="C474" s="12" t="s">
        <v>41</v>
      </c>
      <c r="D474" s="12" t="s">
        <v>66</v>
      </c>
      <c r="E474" s="12" t="s">
        <v>451</v>
      </c>
      <c r="F474" s="12"/>
      <c r="G474" s="12" t="s">
        <v>2</v>
      </c>
      <c r="H474" s="11">
        <v>3115</v>
      </c>
      <c r="I474" s="12">
        <v>1</v>
      </c>
    </row>
    <row r="475" spans="3:9" outlineLevel="2" x14ac:dyDescent="0.25">
      <c r="C475" s="12" t="s">
        <v>41</v>
      </c>
      <c r="D475" s="12" t="s">
        <v>66</v>
      </c>
      <c r="E475" s="12" t="s">
        <v>452</v>
      </c>
      <c r="F475" s="12"/>
      <c r="G475" s="12" t="s">
        <v>2</v>
      </c>
      <c r="H475" s="11">
        <v>4635.3999999999996</v>
      </c>
      <c r="I475" s="12">
        <v>1</v>
      </c>
    </row>
    <row r="476" spans="3:9" outlineLevel="2" x14ac:dyDescent="0.25">
      <c r="C476" s="12" t="s">
        <v>41</v>
      </c>
      <c r="D476" s="12" t="s">
        <v>66</v>
      </c>
      <c r="E476" s="12" t="s">
        <v>453</v>
      </c>
      <c r="F476" s="12"/>
      <c r="G476" s="12" t="s">
        <v>2</v>
      </c>
      <c r="H476" s="11">
        <v>890</v>
      </c>
      <c r="I476" s="12">
        <v>1</v>
      </c>
    </row>
    <row r="477" spans="3:9" outlineLevel="2" x14ac:dyDescent="0.25">
      <c r="C477" s="12" t="s">
        <v>41</v>
      </c>
      <c r="D477" s="12" t="s">
        <v>66</v>
      </c>
      <c r="E477" s="12" t="s">
        <v>454</v>
      </c>
      <c r="F477" s="12"/>
      <c r="G477" s="12" t="s">
        <v>2</v>
      </c>
      <c r="H477" s="11">
        <v>530</v>
      </c>
      <c r="I477" s="12">
        <v>1</v>
      </c>
    </row>
    <row r="478" spans="3:9" outlineLevel="2" x14ac:dyDescent="0.25">
      <c r="C478" s="12" t="s">
        <v>41</v>
      </c>
      <c r="D478" s="12" t="s">
        <v>66</v>
      </c>
      <c r="E478" s="12" t="s">
        <v>455</v>
      </c>
      <c r="F478" s="12"/>
      <c r="G478" s="12" t="s">
        <v>2</v>
      </c>
      <c r="H478" s="11">
        <v>1395</v>
      </c>
      <c r="I478" s="12">
        <v>1</v>
      </c>
    </row>
    <row r="479" spans="3:9" outlineLevel="2" x14ac:dyDescent="0.25">
      <c r="C479" s="12" t="s">
        <v>41</v>
      </c>
      <c r="D479" s="12" t="s">
        <v>66</v>
      </c>
      <c r="E479" s="12" t="s">
        <v>456</v>
      </c>
      <c r="F479" s="12"/>
      <c r="G479" s="12" t="s">
        <v>2</v>
      </c>
      <c r="H479" s="11">
        <v>370</v>
      </c>
      <c r="I479" s="12">
        <v>1</v>
      </c>
    </row>
    <row r="480" spans="3:9" outlineLevel="2" x14ac:dyDescent="0.25">
      <c r="C480" s="12" t="s">
        <v>41</v>
      </c>
      <c r="D480" s="12" t="s">
        <v>66</v>
      </c>
      <c r="E480" s="12" t="s">
        <v>457</v>
      </c>
      <c r="F480" s="12"/>
      <c r="G480" s="12" t="s">
        <v>2</v>
      </c>
      <c r="H480" s="11">
        <v>720</v>
      </c>
      <c r="I480" s="12">
        <v>1</v>
      </c>
    </row>
    <row r="481" spans="3:9" outlineLevel="2" x14ac:dyDescent="0.25">
      <c r="C481" s="12" t="s">
        <v>41</v>
      </c>
      <c r="D481" s="12" t="s">
        <v>66</v>
      </c>
      <c r="E481" s="12" t="s">
        <v>458</v>
      </c>
      <c r="F481" s="12"/>
      <c r="G481" s="12" t="s">
        <v>2</v>
      </c>
      <c r="H481" s="11">
        <v>7470</v>
      </c>
      <c r="I481" s="12">
        <v>1</v>
      </c>
    </row>
    <row r="482" spans="3:9" outlineLevel="1" x14ac:dyDescent="0.25">
      <c r="C482" s="10"/>
      <c r="D482" s="10" t="s">
        <v>107</v>
      </c>
      <c r="E482" s="10"/>
      <c r="F482" s="10"/>
      <c r="G482" s="10"/>
      <c r="H482" s="9">
        <v>65070.9</v>
      </c>
      <c r="I482" s="10">
        <v>35</v>
      </c>
    </row>
    <row r="483" spans="3:9" ht="0.95" customHeight="1" outlineLevel="2" x14ac:dyDescent="0.25">
      <c r="C483" s="8"/>
      <c r="D483" s="8"/>
      <c r="E483" s="8"/>
      <c r="F483" s="8"/>
      <c r="G483" s="8"/>
      <c r="H483" s="7"/>
      <c r="I483" s="8"/>
    </row>
    <row r="484" spans="3:9" outlineLevel="2" x14ac:dyDescent="0.25">
      <c r="C484" s="12" t="s">
        <v>41</v>
      </c>
      <c r="D484" s="12" t="s">
        <v>12</v>
      </c>
      <c r="E484" s="12" t="s">
        <v>459</v>
      </c>
      <c r="F484" s="12"/>
      <c r="G484" s="12" t="s">
        <v>50</v>
      </c>
      <c r="H484" s="11">
        <v>135.47999999999999</v>
      </c>
      <c r="I484" s="12">
        <v>1</v>
      </c>
    </row>
    <row r="485" spans="3:9" outlineLevel="1" x14ac:dyDescent="0.25">
      <c r="C485" s="10"/>
      <c r="D485" s="10" t="s">
        <v>57</v>
      </c>
      <c r="E485" s="10"/>
      <c r="F485" s="10"/>
      <c r="G485" s="10"/>
      <c r="H485" s="9">
        <v>135.47999999999999</v>
      </c>
      <c r="I485" s="10">
        <v>1</v>
      </c>
    </row>
    <row r="486" spans="3:9" ht="0.95" customHeight="1" outlineLevel="2" x14ac:dyDescent="0.25">
      <c r="C486" s="8"/>
      <c r="D486" s="8"/>
      <c r="E486" s="8"/>
      <c r="F486" s="8"/>
      <c r="G486" s="8"/>
      <c r="H486" s="7"/>
      <c r="I486" s="8"/>
    </row>
    <row r="487" spans="3:9" outlineLevel="2" x14ac:dyDescent="0.25">
      <c r="C487" s="12" t="s">
        <v>41</v>
      </c>
      <c r="D487" s="12" t="s">
        <v>67</v>
      </c>
      <c r="E487" s="12" t="s">
        <v>460</v>
      </c>
      <c r="F487" s="12"/>
      <c r="G487" s="12" t="s">
        <v>50</v>
      </c>
      <c r="H487" s="11">
        <v>3720</v>
      </c>
      <c r="I487" s="12">
        <v>1</v>
      </c>
    </row>
    <row r="488" spans="3:9" outlineLevel="2" x14ac:dyDescent="0.25">
      <c r="C488" s="12" t="s">
        <v>41</v>
      </c>
      <c r="D488" s="12" t="s">
        <v>67</v>
      </c>
      <c r="E488" s="12" t="s">
        <v>461</v>
      </c>
      <c r="F488" s="12"/>
      <c r="G488" s="12" t="s">
        <v>50</v>
      </c>
      <c r="H488" s="11">
        <v>5550</v>
      </c>
      <c r="I488" s="12">
        <v>1</v>
      </c>
    </row>
    <row r="489" spans="3:9" outlineLevel="2" x14ac:dyDescent="0.25">
      <c r="C489" s="12" t="s">
        <v>41</v>
      </c>
      <c r="D489" s="12" t="s">
        <v>67</v>
      </c>
      <c r="E489" s="12" t="s">
        <v>462</v>
      </c>
      <c r="F489" s="12"/>
      <c r="G489" s="12" t="s">
        <v>50</v>
      </c>
      <c r="H489" s="11">
        <v>595</v>
      </c>
      <c r="I489" s="12">
        <v>1</v>
      </c>
    </row>
    <row r="490" spans="3:9" outlineLevel="2" x14ac:dyDescent="0.25">
      <c r="C490" s="12" t="s">
        <v>41</v>
      </c>
      <c r="D490" s="12" t="s">
        <v>67</v>
      </c>
      <c r="E490" s="12" t="s">
        <v>463</v>
      </c>
      <c r="F490" s="12"/>
      <c r="G490" s="12" t="s">
        <v>50</v>
      </c>
      <c r="H490" s="11">
        <v>410</v>
      </c>
      <c r="I490" s="12">
        <v>1</v>
      </c>
    </row>
    <row r="491" spans="3:9" outlineLevel="2" x14ac:dyDescent="0.25">
      <c r="C491" s="12" t="s">
        <v>41</v>
      </c>
      <c r="D491" s="12" t="s">
        <v>67</v>
      </c>
      <c r="E491" s="12" t="s">
        <v>464</v>
      </c>
      <c r="F491" s="12"/>
      <c r="G491" s="12" t="s">
        <v>50</v>
      </c>
      <c r="H491" s="11">
        <v>490</v>
      </c>
      <c r="I491" s="12">
        <v>1</v>
      </c>
    </row>
    <row r="492" spans="3:9" outlineLevel="2" x14ac:dyDescent="0.25">
      <c r="C492" s="12" t="s">
        <v>41</v>
      </c>
      <c r="D492" s="12" t="s">
        <v>67</v>
      </c>
      <c r="E492" s="12" t="s">
        <v>465</v>
      </c>
      <c r="F492" s="12"/>
      <c r="G492" s="12" t="s">
        <v>50</v>
      </c>
      <c r="H492" s="11">
        <v>4636</v>
      </c>
      <c r="I492" s="12">
        <v>1</v>
      </c>
    </row>
    <row r="493" spans="3:9" outlineLevel="2" x14ac:dyDescent="0.25">
      <c r="C493" s="12" t="s">
        <v>41</v>
      </c>
      <c r="D493" s="12" t="s">
        <v>67</v>
      </c>
      <c r="E493" s="12" t="s">
        <v>466</v>
      </c>
      <c r="F493" s="12" t="s">
        <v>72</v>
      </c>
      <c r="G493" s="12" t="s">
        <v>50</v>
      </c>
      <c r="H493" s="11">
        <v>420</v>
      </c>
      <c r="I493" s="12">
        <v>1</v>
      </c>
    </row>
    <row r="494" spans="3:9" outlineLevel="2" x14ac:dyDescent="0.25">
      <c r="C494" s="12" t="s">
        <v>41</v>
      </c>
      <c r="D494" s="12" t="s">
        <v>67</v>
      </c>
      <c r="E494" s="12" t="s">
        <v>467</v>
      </c>
      <c r="F494" s="12"/>
      <c r="G494" s="12" t="s">
        <v>50</v>
      </c>
      <c r="H494" s="11">
        <v>790</v>
      </c>
      <c r="I494" s="12">
        <v>1</v>
      </c>
    </row>
    <row r="495" spans="3:9" outlineLevel="2" x14ac:dyDescent="0.25">
      <c r="C495" s="12" t="s">
        <v>41</v>
      </c>
      <c r="D495" s="12" t="s">
        <v>67</v>
      </c>
      <c r="E495" s="12" t="s">
        <v>468</v>
      </c>
      <c r="F495" s="12"/>
      <c r="G495" s="12" t="s">
        <v>50</v>
      </c>
      <c r="H495" s="11">
        <v>6575</v>
      </c>
      <c r="I495" s="12">
        <v>1</v>
      </c>
    </row>
    <row r="496" spans="3:9" outlineLevel="2" x14ac:dyDescent="0.25">
      <c r="C496" s="12" t="s">
        <v>41</v>
      </c>
      <c r="D496" s="12" t="s">
        <v>67</v>
      </c>
      <c r="E496" s="12" t="s">
        <v>469</v>
      </c>
      <c r="F496" s="12"/>
      <c r="G496" s="12" t="s">
        <v>50</v>
      </c>
      <c r="H496" s="11">
        <v>29767.5</v>
      </c>
      <c r="I496" s="12">
        <v>1</v>
      </c>
    </row>
    <row r="497" spans="3:9" outlineLevel="2" x14ac:dyDescent="0.25">
      <c r="C497" s="12" t="s">
        <v>41</v>
      </c>
      <c r="D497" s="12" t="s">
        <v>67</v>
      </c>
      <c r="E497" s="12" t="s">
        <v>470</v>
      </c>
      <c r="F497" s="12"/>
      <c r="G497" s="12" t="s">
        <v>50</v>
      </c>
      <c r="H497" s="11">
        <v>1050</v>
      </c>
      <c r="I497" s="12">
        <v>1</v>
      </c>
    </row>
    <row r="498" spans="3:9" outlineLevel="2" x14ac:dyDescent="0.25">
      <c r="C498" s="12" t="s">
        <v>41</v>
      </c>
      <c r="D498" s="12" t="s">
        <v>67</v>
      </c>
      <c r="E498" s="12" t="s">
        <v>471</v>
      </c>
      <c r="F498" s="12"/>
      <c r="G498" s="12" t="s">
        <v>50</v>
      </c>
      <c r="H498" s="11">
        <v>1210</v>
      </c>
      <c r="I498" s="12">
        <v>1</v>
      </c>
    </row>
    <row r="499" spans="3:9" outlineLevel="2" x14ac:dyDescent="0.25">
      <c r="C499" s="12" t="s">
        <v>41</v>
      </c>
      <c r="D499" s="12" t="s">
        <v>67</v>
      </c>
      <c r="E499" s="12" t="s">
        <v>472</v>
      </c>
      <c r="F499" s="12"/>
      <c r="G499" s="12" t="s">
        <v>50</v>
      </c>
      <c r="H499" s="11">
        <v>18950</v>
      </c>
      <c r="I499" s="12">
        <v>1</v>
      </c>
    </row>
    <row r="500" spans="3:9" outlineLevel="2" x14ac:dyDescent="0.25">
      <c r="C500" s="12" t="s">
        <v>41</v>
      </c>
      <c r="D500" s="12" t="s">
        <v>67</v>
      </c>
      <c r="E500" s="12" t="s">
        <v>473</v>
      </c>
      <c r="F500" s="12"/>
      <c r="G500" s="12" t="s">
        <v>50</v>
      </c>
      <c r="H500" s="11">
        <v>7450</v>
      </c>
      <c r="I500" s="12">
        <v>1</v>
      </c>
    </row>
    <row r="501" spans="3:9" outlineLevel="1" x14ac:dyDescent="0.25">
      <c r="C501" s="10"/>
      <c r="D501" s="10" t="s">
        <v>116</v>
      </c>
      <c r="E501" s="10"/>
      <c r="F501" s="10"/>
      <c r="G501" s="10"/>
      <c r="H501" s="9">
        <v>81613.5</v>
      </c>
      <c r="I501" s="10">
        <v>14</v>
      </c>
    </row>
    <row r="502" spans="3:9" ht="0.95" customHeight="1" outlineLevel="2" x14ac:dyDescent="0.25">
      <c r="C502" s="8"/>
      <c r="D502" s="8"/>
      <c r="E502" s="8"/>
      <c r="F502" s="8"/>
      <c r="G502" s="8"/>
      <c r="H502" s="7"/>
      <c r="I502" s="8"/>
    </row>
    <row r="503" spans="3:9" outlineLevel="2" x14ac:dyDescent="0.25">
      <c r="C503" s="12" t="s">
        <v>41</v>
      </c>
      <c r="D503" s="12" t="s">
        <v>1</v>
      </c>
      <c r="E503" s="12" t="s">
        <v>474</v>
      </c>
      <c r="F503" s="12"/>
      <c r="G503" s="12" t="s">
        <v>50</v>
      </c>
      <c r="H503" s="11">
        <v>12960</v>
      </c>
      <c r="I503" s="12">
        <v>1</v>
      </c>
    </row>
    <row r="504" spans="3:9" outlineLevel="1" x14ac:dyDescent="0.25">
      <c r="C504" s="10"/>
      <c r="D504" s="10" t="s">
        <v>53</v>
      </c>
      <c r="E504" s="10"/>
      <c r="F504" s="10"/>
      <c r="G504" s="10"/>
      <c r="H504" s="9">
        <v>12960</v>
      </c>
      <c r="I504" s="10">
        <v>1</v>
      </c>
    </row>
    <row r="505" spans="3:9" ht="0.95" customHeight="1" outlineLevel="2" x14ac:dyDescent="0.25">
      <c r="C505" s="8"/>
      <c r="D505" s="8"/>
      <c r="E505" s="8"/>
      <c r="F505" s="8"/>
      <c r="G505" s="8"/>
      <c r="H505" s="7"/>
      <c r="I505" s="8"/>
    </row>
    <row r="506" spans="3:9" outlineLevel="2" x14ac:dyDescent="0.25">
      <c r="C506" s="12" t="s">
        <v>41</v>
      </c>
      <c r="D506" s="12" t="s">
        <v>69</v>
      </c>
      <c r="E506" s="12" t="s">
        <v>475</v>
      </c>
      <c r="F506" s="12"/>
      <c r="G506" s="12" t="s">
        <v>50</v>
      </c>
      <c r="H506" s="11">
        <v>39632</v>
      </c>
      <c r="I506" s="12">
        <v>1</v>
      </c>
    </row>
    <row r="507" spans="3:9" outlineLevel="2" x14ac:dyDescent="0.25">
      <c r="C507" s="12" t="s">
        <v>41</v>
      </c>
      <c r="D507" s="12" t="s">
        <v>69</v>
      </c>
      <c r="E507" s="12" t="s">
        <v>476</v>
      </c>
      <c r="F507" s="12"/>
      <c r="G507" s="12" t="s">
        <v>50</v>
      </c>
      <c r="H507" s="11">
        <v>52548.52</v>
      </c>
      <c r="I507" s="12">
        <v>1</v>
      </c>
    </row>
    <row r="508" spans="3:9" outlineLevel="2" x14ac:dyDescent="0.25">
      <c r="C508" s="12" t="s">
        <v>41</v>
      </c>
      <c r="D508" s="12" t="s">
        <v>69</v>
      </c>
      <c r="E508" s="12" t="s">
        <v>477</v>
      </c>
      <c r="F508" s="12"/>
      <c r="G508" s="12" t="s">
        <v>50</v>
      </c>
      <c r="H508" s="11">
        <v>58907</v>
      </c>
      <c r="I508" s="12">
        <v>1</v>
      </c>
    </row>
    <row r="509" spans="3:9" outlineLevel="1" x14ac:dyDescent="0.25">
      <c r="C509" s="10"/>
      <c r="D509" s="10" t="s">
        <v>148</v>
      </c>
      <c r="E509" s="10"/>
      <c r="F509" s="10"/>
      <c r="G509" s="10"/>
      <c r="H509" s="9">
        <v>151087.51999999999</v>
      </c>
      <c r="I509" s="10">
        <v>3</v>
      </c>
    </row>
    <row r="510" spans="3:9" x14ac:dyDescent="0.25">
      <c r="C510" s="10" t="s">
        <v>60</v>
      </c>
      <c r="D510" s="10"/>
      <c r="E510" s="10"/>
      <c r="F510" s="10"/>
      <c r="G510" s="10"/>
      <c r="H510" s="9">
        <v>406412.4</v>
      </c>
      <c r="I510" s="10">
        <v>56</v>
      </c>
    </row>
    <row r="511" spans="3:9" ht="0.95" customHeight="1" outlineLevel="1" x14ac:dyDescent="0.25">
      <c r="C511" s="8"/>
      <c r="D511" s="8"/>
      <c r="E511" s="8"/>
      <c r="F511" s="8"/>
      <c r="G511" s="8"/>
      <c r="H511" s="7"/>
      <c r="I511" s="8"/>
    </row>
    <row r="512" spans="3:9" ht="0.95" customHeight="1" outlineLevel="2" x14ac:dyDescent="0.25">
      <c r="C512" s="14"/>
      <c r="D512" s="14"/>
      <c r="E512" s="14"/>
      <c r="F512" s="14"/>
      <c r="G512" s="14"/>
      <c r="H512" s="13"/>
      <c r="I512" s="14"/>
    </row>
    <row r="513" spans="3:9" outlineLevel="2" x14ac:dyDescent="0.25">
      <c r="C513" s="12" t="s">
        <v>42</v>
      </c>
      <c r="D513" s="12" t="s">
        <v>65</v>
      </c>
      <c r="E513" s="12" t="s">
        <v>478</v>
      </c>
      <c r="F513" s="12"/>
      <c r="G513" s="12" t="s">
        <v>50</v>
      </c>
      <c r="H513" s="11">
        <v>1625</v>
      </c>
      <c r="I513" s="12">
        <v>1</v>
      </c>
    </row>
    <row r="514" spans="3:9" outlineLevel="2" x14ac:dyDescent="0.25">
      <c r="C514" s="12" t="s">
        <v>42</v>
      </c>
      <c r="D514" s="12" t="s">
        <v>65</v>
      </c>
      <c r="E514" s="12" t="s">
        <v>479</v>
      </c>
      <c r="F514" s="12"/>
      <c r="G514" s="12" t="s">
        <v>50</v>
      </c>
      <c r="H514" s="11">
        <v>267.32</v>
      </c>
      <c r="I514" s="12">
        <v>1</v>
      </c>
    </row>
    <row r="515" spans="3:9" outlineLevel="1" x14ac:dyDescent="0.25">
      <c r="C515" s="10"/>
      <c r="D515" s="10" t="s">
        <v>77</v>
      </c>
      <c r="E515" s="10"/>
      <c r="F515" s="10"/>
      <c r="G515" s="10"/>
      <c r="H515" s="9">
        <v>1892.32</v>
      </c>
      <c r="I515" s="10">
        <v>2</v>
      </c>
    </row>
    <row r="516" spans="3:9" ht="0.95" customHeight="1" outlineLevel="2" x14ac:dyDescent="0.25">
      <c r="C516" s="8"/>
      <c r="D516" s="8"/>
      <c r="E516" s="8"/>
      <c r="F516" s="8"/>
      <c r="G516" s="8"/>
      <c r="H516" s="7"/>
      <c r="I516" s="8"/>
    </row>
    <row r="517" spans="3:9" outlineLevel="2" x14ac:dyDescent="0.25">
      <c r="C517" s="12" t="s">
        <v>42</v>
      </c>
      <c r="D517" s="12" t="s">
        <v>2</v>
      </c>
      <c r="E517" s="12" t="s">
        <v>480</v>
      </c>
      <c r="F517" s="12"/>
      <c r="G517" s="12" t="s">
        <v>50</v>
      </c>
      <c r="H517" s="11">
        <v>8650</v>
      </c>
      <c r="I517" s="12">
        <v>1</v>
      </c>
    </row>
    <row r="518" spans="3:9" outlineLevel="2" x14ac:dyDescent="0.25">
      <c r="C518" s="12" t="s">
        <v>42</v>
      </c>
      <c r="D518" s="12" t="s">
        <v>2</v>
      </c>
      <c r="E518" s="12" t="s">
        <v>481</v>
      </c>
      <c r="F518" s="12"/>
      <c r="G518" s="12" t="s">
        <v>50</v>
      </c>
      <c r="H518" s="11">
        <v>740</v>
      </c>
      <c r="I518" s="12">
        <v>1</v>
      </c>
    </row>
    <row r="519" spans="3:9" outlineLevel="2" x14ac:dyDescent="0.25">
      <c r="C519" s="12" t="s">
        <v>42</v>
      </c>
      <c r="D519" s="12" t="s">
        <v>2</v>
      </c>
      <c r="E519" s="12" t="s">
        <v>482</v>
      </c>
      <c r="F519" s="12"/>
      <c r="G519" s="12" t="s">
        <v>50</v>
      </c>
      <c r="H519" s="11">
        <v>5270</v>
      </c>
      <c r="I519" s="12">
        <v>1</v>
      </c>
    </row>
    <row r="520" spans="3:9" outlineLevel="1" x14ac:dyDescent="0.25">
      <c r="C520" s="10"/>
      <c r="D520" s="10" t="s">
        <v>52</v>
      </c>
      <c r="E520" s="10"/>
      <c r="F520" s="10"/>
      <c r="G520" s="10"/>
      <c r="H520" s="9">
        <v>14660</v>
      </c>
      <c r="I520" s="10">
        <v>3</v>
      </c>
    </row>
    <row r="521" spans="3:9" ht="0.95" customHeight="1" outlineLevel="2" x14ac:dyDescent="0.25">
      <c r="C521" s="8"/>
      <c r="D521" s="8"/>
      <c r="E521" s="8"/>
      <c r="F521" s="8"/>
      <c r="G521" s="8"/>
      <c r="H521" s="7"/>
      <c r="I521" s="8"/>
    </row>
    <row r="522" spans="3:9" outlineLevel="2" x14ac:dyDescent="0.25">
      <c r="C522" s="12" t="s">
        <v>42</v>
      </c>
      <c r="D522" s="12" t="s">
        <v>66</v>
      </c>
      <c r="E522" s="12" t="s">
        <v>483</v>
      </c>
      <c r="F522" s="12"/>
      <c r="G522" s="12" t="s">
        <v>2</v>
      </c>
      <c r="H522" s="11">
        <v>410</v>
      </c>
      <c r="I522" s="12">
        <v>1</v>
      </c>
    </row>
    <row r="523" spans="3:9" outlineLevel="2" x14ac:dyDescent="0.25">
      <c r="C523" s="12" t="s">
        <v>42</v>
      </c>
      <c r="D523" s="12" t="s">
        <v>66</v>
      </c>
      <c r="E523" s="12" t="s">
        <v>484</v>
      </c>
      <c r="F523" s="12"/>
      <c r="G523" s="12" t="s">
        <v>2</v>
      </c>
      <c r="H523" s="11">
        <v>1250</v>
      </c>
      <c r="I523" s="12">
        <v>1</v>
      </c>
    </row>
    <row r="524" spans="3:9" outlineLevel="2" x14ac:dyDescent="0.25">
      <c r="C524" s="12" t="s">
        <v>42</v>
      </c>
      <c r="D524" s="12" t="s">
        <v>66</v>
      </c>
      <c r="E524" s="12" t="s">
        <v>485</v>
      </c>
      <c r="F524" s="12"/>
      <c r="G524" s="12" t="s">
        <v>2</v>
      </c>
      <c r="H524" s="11">
        <v>785</v>
      </c>
      <c r="I524" s="12">
        <v>1</v>
      </c>
    </row>
    <row r="525" spans="3:9" outlineLevel="2" x14ac:dyDescent="0.25">
      <c r="C525" s="12" t="s">
        <v>42</v>
      </c>
      <c r="D525" s="12" t="s">
        <v>66</v>
      </c>
      <c r="E525" s="12" t="s">
        <v>486</v>
      </c>
      <c r="F525" s="12"/>
      <c r="G525" s="12" t="s">
        <v>2</v>
      </c>
      <c r="H525" s="11">
        <v>155</v>
      </c>
      <c r="I525" s="12">
        <v>1</v>
      </c>
    </row>
    <row r="526" spans="3:9" outlineLevel="2" x14ac:dyDescent="0.25">
      <c r="C526" s="12" t="s">
        <v>42</v>
      </c>
      <c r="D526" s="12" t="s">
        <v>66</v>
      </c>
      <c r="E526" s="12" t="s">
        <v>487</v>
      </c>
      <c r="F526" s="12"/>
      <c r="G526" s="12" t="s">
        <v>2</v>
      </c>
      <c r="H526" s="11">
        <v>610</v>
      </c>
      <c r="I526" s="12">
        <v>1</v>
      </c>
    </row>
    <row r="527" spans="3:9" outlineLevel="2" x14ac:dyDescent="0.25">
      <c r="C527" s="12" t="s">
        <v>42</v>
      </c>
      <c r="D527" s="12" t="s">
        <v>66</v>
      </c>
      <c r="E527" s="12" t="s">
        <v>488</v>
      </c>
      <c r="F527" s="12"/>
      <c r="G527" s="12" t="s">
        <v>2</v>
      </c>
      <c r="H527" s="11">
        <v>14415</v>
      </c>
      <c r="I527" s="12">
        <v>1</v>
      </c>
    </row>
    <row r="528" spans="3:9" outlineLevel="2" x14ac:dyDescent="0.25">
      <c r="C528" s="12" t="s">
        <v>42</v>
      </c>
      <c r="D528" s="12" t="s">
        <v>66</v>
      </c>
      <c r="E528" s="12" t="s">
        <v>489</v>
      </c>
      <c r="F528" s="12"/>
      <c r="G528" s="12" t="s">
        <v>2</v>
      </c>
      <c r="H528" s="11">
        <v>1150</v>
      </c>
      <c r="I528" s="12">
        <v>1</v>
      </c>
    </row>
    <row r="529" spans="3:9" outlineLevel="2" x14ac:dyDescent="0.25">
      <c r="C529" s="12" t="s">
        <v>42</v>
      </c>
      <c r="D529" s="12" t="s">
        <v>66</v>
      </c>
      <c r="E529" s="12" t="s">
        <v>490</v>
      </c>
      <c r="F529" s="12"/>
      <c r="G529" s="12" t="s">
        <v>2</v>
      </c>
      <c r="H529" s="11">
        <v>1750</v>
      </c>
      <c r="I529" s="12">
        <v>1</v>
      </c>
    </row>
    <row r="530" spans="3:9" outlineLevel="2" x14ac:dyDescent="0.25">
      <c r="C530" s="12" t="s">
        <v>42</v>
      </c>
      <c r="D530" s="12" t="s">
        <v>66</v>
      </c>
      <c r="E530" s="12" t="s">
        <v>491</v>
      </c>
      <c r="F530" s="12"/>
      <c r="G530" s="12" t="s">
        <v>2</v>
      </c>
      <c r="H530" s="11">
        <v>2330</v>
      </c>
      <c r="I530" s="12">
        <v>1</v>
      </c>
    </row>
    <row r="531" spans="3:9" outlineLevel="2" x14ac:dyDescent="0.25">
      <c r="C531" s="12" t="s">
        <v>42</v>
      </c>
      <c r="D531" s="12" t="s">
        <v>66</v>
      </c>
      <c r="E531" s="12" t="s">
        <v>492</v>
      </c>
      <c r="F531" s="12"/>
      <c r="G531" s="12" t="s">
        <v>2</v>
      </c>
      <c r="H531" s="11">
        <v>3060</v>
      </c>
      <c r="I531" s="12">
        <v>1</v>
      </c>
    </row>
    <row r="532" spans="3:9" outlineLevel="2" x14ac:dyDescent="0.25">
      <c r="C532" s="12" t="s">
        <v>42</v>
      </c>
      <c r="D532" s="12" t="s">
        <v>66</v>
      </c>
      <c r="E532" s="12" t="s">
        <v>493</v>
      </c>
      <c r="F532" s="12"/>
      <c r="G532" s="12" t="s">
        <v>2</v>
      </c>
      <c r="H532" s="11">
        <v>2070</v>
      </c>
      <c r="I532" s="12">
        <v>1</v>
      </c>
    </row>
    <row r="533" spans="3:9" outlineLevel="2" x14ac:dyDescent="0.25">
      <c r="C533" s="12" t="s">
        <v>42</v>
      </c>
      <c r="D533" s="12" t="s">
        <v>66</v>
      </c>
      <c r="E533" s="12" t="s">
        <v>494</v>
      </c>
      <c r="F533" s="12"/>
      <c r="G533" s="12" t="s">
        <v>2</v>
      </c>
      <c r="H533" s="11">
        <v>730</v>
      </c>
      <c r="I533" s="12">
        <v>1</v>
      </c>
    </row>
    <row r="534" spans="3:9" outlineLevel="2" x14ac:dyDescent="0.25">
      <c r="C534" s="12" t="s">
        <v>42</v>
      </c>
      <c r="D534" s="12" t="s">
        <v>66</v>
      </c>
      <c r="E534" s="12" t="s">
        <v>495</v>
      </c>
      <c r="F534" s="12"/>
      <c r="G534" s="12" t="s">
        <v>2</v>
      </c>
      <c r="H534" s="11">
        <v>580</v>
      </c>
      <c r="I534" s="12">
        <v>1</v>
      </c>
    </row>
    <row r="535" spans="3:9" outlineLevel="2" x14ac:dyDescent="0.25">
      <c r="C535" s="12" t="s">
        <v>42</v>
      </c>
      <c r="D535" s="12" t="s">
        <v>66</v>
      </c>
      <c r="E535" s="12" t="s">
        <v>496</v>
      </c>
      <c r="F535" s="12"/>
      <c r="G535" s="12" t="s">
        <v>2</v>
      </c>
      <c r="H535" s="11">
        <v>290</v>
      </c>
      <c r="I535" s="12">
        <v>1</v>
      </c>
    </row>
    <row r="536" spans="3:9" outlineLevel="2" x14ac:dyDescent="0.25">
      <c r="C536" s="12" t="s">
        <v>42</v>
      </c>
      <c r="D536" s="12" t="s">
        <v>66</v>
      </c>
      <c r="E536" s="12" t="s">
        <v>497</v>
      </c>
      <c r="F536" s="12"/>
      <c r="G536" s="12" t="s">
        <v>2</v>
      </c>
      <c r="H536" s="11">
        <v>690</v>
      </c>
      <c r="I536" s="12">
        <v>1</v>
      </c>
    </row>
    <row r="537" spans="3:9" outlineLevel="2" x14ac:dyDescent="0.25">
      <c r="C537" s="12" t="s">
        <v>42</v>
      </c>
      <c r="D537" s="12" t="s">
        <v>66</v>
      </c>
      <c r="E537" s="12" t="s">
        <v>498</v>
      </c>
      <c r="F537" s="12"/>
      <c r="G537" s="12" t="s">
        <v>2</v>
      </c>
      <c r="H537" s="11">
        <v>140</v>
      </c>
      <c r="I537" s="12">
        <v>1</v>
      </c>
    </row>
    <row r="538" spans="3:9" outlineLevel="2" x14ac:dyDescent="0.25">
      <c r="C538" s="12" t="s">
        <v>42</v>
      </c>
      <c r="D538" s="12" t="s">
        <v>66</v>
      </c>
      <c r="E538" s="12" t="s">
        <v>499</v>
      </c>
      <c r="F538" s="12"/>
      <c r="G538" s="12" t="s">
        <v>2</v>
      </c>
      <c r="H538" s="11">
        <v>1980</v>
      </c>
      <c r="I538" s="12">
        <v>1</v>
      </c>
    </row>
    <row r="539" spans="3:9" outlineLevel="2" x14ac:dyDescent="0.25">
      <c r="C539" s="12" t="s">
        <v>42</v>
      </c>
      <c r="D539" s="12" t="s">
        <v>66</v>
      </c>
      <c r="E539" s="12" t="s">
        <v>500</v>
      </c>
      <c r="F539" s="12" t="s">
        <v>72</v>
      </c>
      <c r="G539" s="12" t="s">
        <v>2</v>
      </c>
      <c r="H539" s="11">
        <v>370</v>
      </c>
      <c r="I539" s="12">
        <v>1</v>
      </c>
    </row>
    <row r="540" spans="3:9" outlineLevel="2" x14ac:dyDescent="0.25">
      <c r="C540" s="12" t="s">
        <v>42</v>
      </c>
      <c r="D540" s="12" t="s">
        <v>66</v>
      </c>
      <c r="E540" s="12" t="s">
        <v>501</v>
      </c>
      <c r="F540" s="12"/>
      <c r="G540" s="12" t="s">
        <v>2</v>
      </c>
      <c r="H540" s="11">
        <v>5375</v>
      </c>
      <c r="I540" s="12">
        <v>1</v>
      </c>
    </row>
    <row r="541" spans="3:9" outlineLevel="2" x14ac:dyDescent="0.25">
      <c r="C541" s="12" t="s">
        <v>42</v>
      </c>
      <c r="D541" s="12" t="s">
        <v>66</v>
      </c>
      <c r="E541" s="12" t="s">
        <v>502</v>
      </c>
      <c r="F541" s="12"/>
      <c r="G541" s="12" t="s">
        <v>2</v>
      </c>
      <c r="H541" s="11">
        <v>1150</v>
      </c>
      <c r="I541" s="12">
        <v>1</v>
      </c>
    </row>
    <row r="542" spans="3:9" outlineLevel="1" x14ac:dyDescent="0.25">
      <c r="C542" s="10"/>
      <c r="D542" s="10" t="s">
        <v>107</v>
      </c>
      <c r="E542" s="10"/>
      <c r="F542" s="10"/>
      <c r="G542" s="10"/>
      <c r="H542" s="9">
        <v>39290</v>
      </c>
      <c r="I542" s="10">
        <v>20</v>
      </c>
    </row>
    <row r="543" spans="3:9" ht="0.95" customHeight="1" outlineLevel="2" x14ac:dyDescent="0.25">
      <c r="C543" s="8"/>
      <c r="D543" s="8"/>
      <c r="E543" s="8"/>
      <c r="F543" s="8"/>
      <c r="G543" s="8"/>
      <c r="H543" s="7"/>
      <c r="I543" s="8"/>
    </row>
    <row r="544" spans="3:9" outlineLevel="2" x14ac:dyDescent="0.25">
      <c r="C544" s="12" t="s">
        <v>42</v>
      </c>
      <c r="D544" s="12" t="s">
        <v>12</v>
      </c>
      <c r="E544" s="12" t="s">
        <v>503</v>
      </c>
      <c r="F544" s="12"/>
      <c r="G544" s="12" t="s">
        <v>50</v>
      </c>
      <c r="H544" s="11">
        <v>110548.14</v>
      </c>
      <c r="I544" s="12">
        <v>1</v>
      </c>
    </row>
    <row r="545" spans="3:9" outlineLevel="2" x14ac:dyDescent="0.25">
      <c r="C545" s="12" t="s">
        <v>42</v>
      </c>
      <c r="D545" s="12" t="s">
        <v>12</v>
      </c>
      <c r="E545" s="12" t="s">
        <v>504</v>
      </c>
      <c r="F545" s="12"/>
      <c r="G545" s="12" t="s">
        <v>50</v>
      </c>
      <c r="H545" s="11">
        <v>16790</v>
      </c>
      <c r="I545" s="12">
        <v>1</v>
      </c>
    </row>
    <row r="546" spans="3:9" outlineLevel="2" x14ac:dyDescent="0.25">
      <c r="C546" s="12" t="s">
        <v>42</v>
      </c>
      <c r="D546" s="12" t="s">
        <v>12</v>
      </c>
      <c r="E546" s="12" t="s">
        <v>505</v>
      </c>
      <c r="F546" s="12"/>
      <c r="G546" s="12" t="s">
        <v>50</v>
      </c>
      <c r="H546" s="11">
        <v>615</v>
      </c>
      <c r="I546" s="12">
        <v>1</v>
      </c>
    </row>
    <row r="547" spans="3:9" outlineLevel="1" x14ac:dyDescent="0.25">
      <c r="C547" s="10"/>
      <c r="D547" s="10" t="s">
        <v>57</v>
      </c>
      <c r="E547" s="10"/>
      <c r="F547" s="10"/>
      <c r="G547" s="10"/>
      <c r="H547" s="9">
        <v>127953.14</v>
      </c>
      <c r="I547" s="10">
        <v>3</v>
      </c>
    </row>
    <row r="548" spans="3:9" ht="0.95" customHeight="1" outlineLevel="2" x14ac:dyDescent="0.25">
      <c r="C548" s="8"/>
      <c r="D548" s="8"/>
      <c r="E548" s="8"/>
      <c r="F548" s="8"/>
      <c r="G548" s="8"/>
      <c r="H548" s="7"/>
      <c r="I548" s="8"/>
    </row>
    <row r="549" spans="3:9" outlineLevel="2" x14ac:dyDescent="0.25">
      <c r="C549" s="12" t="s">
        <v>42</v>
      </c>
      <c r="D549" s="12" t="s">
        <v>67</v>
      </c>
      <c r="E549" s="12" t="s">
        <v>506</v>
      </c>
      <c r="F549" s="12"/>
      <c r="G549" s="12" t="s">
        <v>50</v>
      </c>
      <c r="H549" s="11">
        <v>116805.9</v>
      </c>
      <c r="I549" s="12">
        <v>1</v>
      </c>
    </row>
    <row r="550" spans="3:9" outlineLevel="2" x14ac:dyDescent="0.25">
      <c r="C550" s="12" t="s">
        <v>42</v>
      </c>
      <c r="D550" s="12" t="s">
        <v>67</v>
      </c>
      <c r="E550" s="12" t="s">
        <v>507</v>
      </c>
      <c r="F550" s="12"/>
      <c r="G550" s="12" t="s">
        <v>50</v>
      </c>
      <c r="H550" s="11">
        <v>8600</v>
      </c>
      <c r="I550" s="12">
        <v>1</v>
      </c>
    </row>
    <row r="551" spans="3:9" outlineLevel="2" x14ac:dyDescent="0.25">
      <c r="C551" s="12" t="s">
        <v>42</v>
      </c>
      <c r="D551" s="12" t="s">
        <v>67</v>
      </c>
      <c r="E551" s="12" t="s">
        <v>508</v>
      </c>
      <c r="F551" s="12"/>
      <c r="G551" s="12" t="s">
        <v>50</v>
      </c>
      <c r="H551" s="11">
        <v>151806</v>
      </c>
      <c r="I551" s="12">
        <v>1</v>
      </c>
    </row>
    <row r="552" spans="3:9" outlineLevel="2" x14ac:dyDescent="0.25">
      <c r="C552" s="12" t="s">
        <v>42</v>
      </c>
      <c r="D552" s="12" t="s">
        <v>67</v>
      </c>
      <c r="E552" s="12" t="s">
        <v>509</v>
      </c>
      <c r="F552" s="12"/>
      <c r="G552" s="12" t="s">
        <v>50</v>
      </c>
      <c r="H552" s="11">
        <v>12528</v>
      </c>
      <c r="I552" s="12">
        <v>1</v>
      </c>
    </row>
    <row r="553" spans="3:9" outlineLevel="2" x14ac:dyDescent="0.25">
      <c r="C553" s="12" t="s">
        <v>42</v>
      </c>
      <c r="D553" s="12" t="s">
        <v>67</v>
      </c>
      <c r="E553" s="12" t="s">
        <v>510</v>
      </c>
      <c r="F553" s="12"/>
      <c r="G553" s="12" t="s">
        <v>50</v>
      </c>
      <c r="H553" s="11">
        <v>43371</v>
      </c>
      <c r="I553" s="12">
        <v>1</v>
      </c>
    </row>
    <row r="554" spans="3:9" outlineLevel="2" x14ac:dyDescent="0.25">
      <c r="C554" s="12" t="s">
        <v>42</v>
      </c>
      <c r="D554" s="12" t="s">
        <v>67</v>
      </c>
      <c r="E554" s="12" t="s">
        <v>511</v>
      </c>
      <c r="F554" s="12"/>
      <c r="G554" s="12" t="s">
        <v>50</v>
      </c>
      <c r="H554" s="11">
        <v>920</v>
      </c>
      <c r="I554" s="12">
        <v>1</v>
      </c>
    </row>
    <row r="555" spans="3:9" outlineLevel="2" x14ac:dyDescent="0.25">
      <c r="C555" s="12" t="s">
        <v>42</v>
      </c>
      <c r="D555" s="12" t="s">
        <v>67</v>
      </c>
      <c r="E555" s="12" t="s">
        <v>512</v>
      </c>
      <c r="F555" s="12"/>
      <c r="G555" s="12" t="s">
        <v>50</v>
      </c>
      <c r="H555" s="11">
        <v>31635</v>
      </c>
      <c r="I555" s="12">
        <v>1</v>
      </c>
    </row>
    <row r="556" spans="3:9" outlineLevel="2" x14ac:dyDescent="0.25">
      <c r="C556" s="12" t="s">
        <v>42</v>
      </c>
      <c r="D556" s="12" t="s">
        <v>67</v>
      </c>
      <c r="E556" s="12" t="s">
        <v>513</v>
      </c>
      <c r="F556" s="12"/>
      <c r="G556" s="12" t="s">
        <v>50</v>
      </c>
      <c r="H556" s="11">
        <v>790</v>
      </c>
      <c r="I556" s="12">
        <v>1</v>
      </c>
    </row>
    <row r="557" spans="3:9" outlineLevel="2" x14ac:dyDescent="0.25">
      <c r="C557" s="12" t="s">
        <v>42</v>
      </c>
      <c r="D557" s="12" t="s">
        <v>67</v>
      </c>
      <c r="E557" s="12" t="s">
        <v>514</v>
      </c>
      <c r="F557" s="12"/>
      <c r="G557" s="12" t="s">
        <v>50</v>
      </c>
      <c r="H557" s="11">
        <v>675</v>
      </c>
      <c r="I557" s="12">
        <v>1</v>
      </c>
    </row>
    <row r="558" spans="3:9" outlineLevel="2" x14ac:dyDescent="0.25">
      <c r="C558" s="12" t="s">
        <v>42</v>
      </c>
      <c r="D558" s="12" t="s">
        <v>67</v>
      </c>
      <c r="E558" s="12" t="s">
        <v>515</v>
      </c>
      <c r="F558" s="12"/>
      <c r="G558" s="12" t="s">
        <v>50</v>
      </c>
      <c r="H558" s="11">
        <v>2068.5</v>
      </c>
      <c r="I558" s="12">
        <v>1</v>
      </c>
    </row>
    <row r="559" spans="3:9" outlineLevel="2" x14ac:dyDescent="0.25">
      <c r="C559" s="12" t="s">
        <v>42</v>
      </c>
      <c r="D559" s="12" t="s">
        <v>67</v>
      </c>
      <c r="E559" s="12" t="s">
        <v>516</v>
      </c>
      <c r="F559" s="12"/>
      <c r="G559" s="12" t="s">
        <v>50</v>
      </c>
      <c r="H559" s="11">
        <v>840</v>
      </c>
      <c r="I559" s="12">
        <v>1</v>
      </c>
    </row>
    <row r="560" spans="3:9" outlineLevel="2" x14ac:dyDescent="0.25">
      <c r="C560" s="12" t="s">
        <v>42</v>
      </c>
      <c r="D560" s="12" t="s">
        <v>67</v>
      </c>
      <c r="E560" s="12" t="s">
        <v>517</v>
      </c>
      <c r="F560" s="12"/>
      <c r="G560" s="12" t="s">
        <v>50</v>
      </c>
      <c r="H560" s="11">
        <v>590</v>
      </c>
      <c r="I560" s="12">
        <v>1</v>
      </c>
    </row>
    <row r="561" spans="3:9" outlineLevel="2" x14ac:dyDescent="0.25">
      <c r="C561" s="12" t="s">
        <v>42</v>
      </c>
      <c r="D561" s="12" t="s">
        <v>67</v>
      </c>
      <c r="E561" s="12" t="s">
        <v>518</v>
      </c>
      <c r="F561" s="12"/>
      <c r="G561" s="12" t="s">
        <v>50</v>
      </c>
      <c r="H561" s="11">
        <v>510</v>
      </c>
      <c r="I561" s="12">
        <v>1</v>
      </c>
    </row>
    <row r="562" spans="3:9" outlineLevel="2" x14ac:dyDescent="0.25">
      <c r="C562" s="12" t="s">
        <v>42</v>
      </c>
      <c r="D562" s="12" t="s">
        <v>67</v>
      </c>
      <c r="E562" s="12" t="s">
        <v>519</v>
      </c>
      <c r="F562" s="12"/>
      <c r="G562" s="12" t="s">
        <v>50</v>
      </c>
      <c r="H562" s="11">
        <v>615</v>
      </c>
      <c r="I562" s="12">
        <v>1</v>
      </c>
    </row>
    <row r="563" spans="3:9" outlineLevel="2" x14ac:dyDescent="0.25">
      <c r="C563" s="12" t="s">
        <v>42</v>
      </c>
      <c r="D563" s="12" t="s">
        <v>67</v>
      </c>
      <c r="E563" s="12" t="s">
        <v>520</v>
      </c>
      <c r="F563" s="12"/>
      <c r="G563" s="12" t="s">
        <v>50</v>
      </c>
      <c r="H563" s="11">
        <v>3056</v>
      </c>
      <c r="I563" s="12">
        <v>1</v>
      </c>
    </row>
    <row r="564" spans="3:9" outlineLevel="2" x14ac:dyDescent="0.25">
      <c r="C564" s="12" t="s">
        <v>42</v>
      </c>
      <c r="D564" s="12" t="s">
        <v>67</v>
      </c>
      <c r="E564" s="12" t="s">
        <v>521</v>
      </c>
      <c r="F564" s="12"/>
      <c r="G564" s="12" t="s">
        <v>50</v>
      </c>
      <c r="H564" s="11">
        <v>1680</v>
      </c>
      <c r="I564" s="12">
        <v>1</v>
      </c>
    </row>
    <row r="565" spans="3:9" outlineLevel="2" x14ac:dyDescent="0.25">
      <c r="C565" s="12" t="s">
        <v>42</v>
      </c>
      <c r="D565" s="12" t="s">
        <v>67</v>
      </c>
      <c r="E565" s="12" t="s">
        <v>522</v>
      </c>
      <c r="F565" s="12"/>
      <c r="G565" s="12" t="s">
        <v>50</v>
      </c>
      <c r="H565" s="11">
        <v>36809</v>
      </c>
      <c r="I565" s="12">
        <v>1</v>
      </c>
    </row>
    <row r="566" spans="3:9" outlineLevel="2" x14ac:dyDescent="0.25">
      <c r="C566" s="12" t="s">
        <v>42</v>
      </c>
      <c r="D566" s="12" t="s">
        <v>67</v>
      </c>
      <c r="E566" s="12" t="s">
        <v>523</v>
      </c>
      <c r="F566" s="12"/>
      <c r="G566" s="12" t="s">
        <v>50</v>
      </c>
      <c r="H566" s="11">
        <v>100412.63</v>
      </c>
      <c r="I566" s="12">
        <v>1</v>
      </c>
    </row>
    <row r="567" spans="3:9" outlineLevel="2" x14ac:dyDescent="0.25">
      <c r="C567" s="12" t="s">
        <v>42</v>
      </c>
      <c r="D567" s="12" t="s">
        <v>67</v>
      </c>
      <c r="E567" s="12" t="s">
        <v>524</v>
      </c>
      <c r="F567" s="12"/>
      <c r="G567" s="12" t="s">
        <v>50</v>
      </c>
      <c r="H567" s="11">
        <v>58222.25</v>
      </c>
      <c r="I567" s="12">
        <v>1</v>
      </c>
    </row>
    <row r="568" spans="3:9" outlineLevel="2" x14ac:dyDescent="0.25">
      <c r="C568" s="12" t="s">
        <v>42</v>
      </c>
      <c r="D568" s="12" t="s">
        <v>67</v>
      </c>
      <c r="E568" s="12" t="s">
        <v>525</v>
      </c>
      <c r="F568" s="12" t="s">
        <v>72</v>
      </c>
      <c r="G568" s="12" t="s">
        <v>50</v>
      </c>
      <c r="H568" s="11">
        <v>620</v>
      </c>
      <c r="I568" s="12">
        <v>1</v>
      </c>
    </row>
    <row r="569" spans="3:9" outlineLevel="2" x14ac:dyDescent="0.25">
      <c r="C569" s="12" t="s">
        <v>42</v>
      </c>
      <c r="D569" s="12" t="s">
        <v>67</v>
      </c>
      <c r="E569" s="12" t="s">
        <v>526</v>
      </c>
      <c r="F569" s="12"/>
      <c r="G569" s="12" t="s">
        <v>50</v>
      </c>
      <c r="H569" s="11">
        <v>7460</v>
      </c>
      <c r="I569" s="12">
        <v>1</v>
      </c>
    </row>
    <row r="570" spans="3:9" outlineLevel="2" x14ac:dyDescent="0.25">
      <c r="C570" s="12" t="s">
        <v>42</v>
      </c>
      <c r="D570" s="12" t="s">
        <v>67</v>
      </c>
      <c r="E570" s="12" t="s">
        <v>527</v>
      </c>
      <c r="F570" s="12"/>
      <c r="G570" s="12" t="s">
        <v>50</v>
      </c>
      <c r="H570" s="11">
        <v>13982</v>
      </c>
      <c r="I570" s="12">
        <v>1</v>
      </c>
    </row>
    <row r="571" spans="3:9" outlineLevel="2" x14ac:dyDescent="0.25">
      <c r="C571" s="12" t="s">
        <v>42</v>
      </c>
      <c r="D571" s="12" t="s">
        <v>67</v>
      </c>
      <c r="E571" s="12" t="s">
        <v>528</v>
      </c>
      <c r="F571" s="12"/>
      <c r="G571" s="12" t="s">
        <v>50</v>
      </c>
      <c r="H571" s="11">
        <v>1470</v>
      </c>
      <c r="I571" s="12">
        <v>1</v>
      </c>
    </row>
    <row r="572" spans="3:9" outlineLevel="2" x14ac:dyDescent="0.25">
      <c r="C572" s="12" t="s">
        <v>42</v>
      </c>
      <c r="D572" s="12" t="s">
        <v>67</v>
      </c>
      <c r="E572" s="12" t="s">
        <v>529</v>
      </c>
      <c r="F572" s="12"/>
      <c r="G572" s="12" t="s">
        <v>50</v>
      </c>
      <c r="H572" s="11">
        <v>217250</v>
      </c>
      <c r="I572" s="12">
        <v>1</v>
      </c>
    </row>
    <row r="573" spans="3:9" outlineLevel="2" x14ac:dyDescent="0.25">
      <c r="C573" s="12" t="s">
        <v>42</v>
      </c>
      <c r="D573" s="12" t="s">
        <v>67</v>
      </c>
      <c r="E573" s="12" t="s">
        <v>530</v>
      </c>
      <c r="F573" s="12"/>
      <c r="G573" s="12" t="s">
        <v>50</v>
      </c>
      <c r="H573" s="11">
        <v>590</v>
      </c>
      <c r="I573" s="12">
        <v>1</v>
      </c>
    </row>
    <row r="574" spans="3:9" outlineLevel="1" x14ac:dyDescent="0.25">
      <c r="C574" s="10"/>
      <c r="D574" s="10" t="s">
        <v>116</v>
      </c>
      <c r="E574" s="10"/>
      <c r="F574" s="10"/>
      <c r="G574" s="10"/>
      <c r="H574" s="9">
        <v>813306.28</v>
      </c>
      <c r="I574" s="10">
        <v>25</v>
      </c>
    </row>
    <row r="575" spans="3:9" ht="0.95" customHeight="1" outlineLevel="2" x14ac:dyDescent="0.25">
      <c r="C575" s="8"/>
      <c r="D575" s="8"/>
      <c r="E575" s="8"/>
      <c r="F575" s="8"/>
      <c r="G575" s="8"/>
      <c r="H575" s="7"/>
      <c r="I575" s="8"/>
    </row>
    <row r="576" spans="3:9" outlineLevel="2" x14ac:dyDescent="0.25">
      <c r="C576" s="12" t="s">
        <v>42</v>
      </c>
      <c r="D576" s="12" t="s">
        <v>1</v>
      </c>
      <c r="E576" s="12" t="s">
        <v>531</v>
      </c>
      <c r="F576" s="12"/>
      <c r="G576" s="12" t="s">
        <v>50</v>
      </c>
      <c r="H576" s="11">
        <v>86590</v>
      </c>
      <c r="I576" s="12">
        <v>1</v>
      </c>
    </row>
    <row r="577" spans="3:9" outlineLevel="2" x14ac:dyDescent="0.25">
      <c r="C577" s="12" t="s">
        <v>42</v>
      </c>
      <c r="D577" s="12" t="s">
        <v>1</v>
      </c>
      <c r="E577" s="12" t="s">
        <v>532</v>
      </c>
      <c r="F577" s="12"/>
      <c r="G577" s="12" t="s">
        <v>50</v>
      </c>
      <c r="H577" s="11">
        <v>37055</v>
      </c>
      <c r="I577" s="12">
        <v>1</v>
      </c>
    </row>
    <row r="578" spans="3:9" outlineLevel="2" x14ac:dyDescent="0.25">
      <c r="C578" s="12" t="s">
        <v>42</v>
      </c>
      <c r="D578" s="12" t="s">
        <v>1</v>
      </c>
      <c r="E578" s="12" t="s">
        <v>533</v>
      </c>
      <c r="F578" s="12"/>
      <c r="G578" s="12" t="s">
        <v>50</v>
      </c>
      <c r="H578" s="11">
        <v>250</v>
      </c>
      <c r="I578" s="12">
        <v>1</v>
      </c>
    </row>
    <row r="579" spans="3:9" outlineLevel="2" x14ac:dyDescent="0.25">
      <c r="C579" s="12" t="s">
        <v>42</v>
      </c>
      <c r="D579" s="12" t="s">
        <v>1</v>
      </c>
      <c r="E579" s="12" t="s">
        <v>534</v>
      </c>
      <c r="F579" s="12"/>
      <c r="G579" s="12" t="s">
        <v>50</v>
      </c>
      <c r="H579" s="11">
        <v>68060.600000000006</v>
      </c>
      <c r="I579" s="12">
        <v>1</v>
      </c>
    </row>
    <row r="580" spans="3:9" outlineLevel="1" x14ac:dyDescent="0.25">
      <c r="C580" s="10"/>
      <c r="D580" s="10" t="s">
        <v>53</v>
      </c>
      <c r="E580" s="10"/>
      <c r="F580" s="10"/>
      <c r="G580" s="10"/>
      <c r="H580" s="9">
        <v>191955.6</v>
      </c>
      <c r="I580" s="10">
        <v>4</v>
      </c>
    </row>
    <row r="581" spans="3:9" ht="0.95" customHeight="1" outlineLevel="2" x14ac:dyDescent="0.25">
      <c r="C581" s="8"/>
      <c r="D581" s="8"/>
      <c r="E581" s="8"/>
      <c r="F581" s="8"/>
      <c r="G581" s="8"/>
      <c r="H581" s="7"/>
      <c r="I581" s="8"/>
    </row>
    <row r="582" spans="3:9" outlineLevel="2" x14ac:dyDescent="0.25">
      <c r="C582" s="12" t="s">
        <v>42</v>
      </c>
      <c r="D582" s="12" t="s">
        <v>68</v>
      </c>
      <c r="E582" s="12" t="s">
        <v>535</v>
      </c>
      <c r="F582" s="12" t="s">
        <v>71</v>
      </c>
      <c r="G582" s="12" t="s">
        <v>50</v>
      </c>
      <c r="H582" s="11">
        <v>2707.5</v>
      </c>
      <c r="I582" s="12">
        <v>1</v>
      </c>
    </row>
    <row r="583" spans="3:9" outlineLevel="2" x14ac:dyDescent="0.25">
      <c r="C583" s="12" t="s">
        <v>42</v>
      </c>
      <c r="D583" s="12" t="s">
        <v>68</v>
      </c>
      <c r="E583" s="12" t="s">
        <v>536</v>
      </c>
      <c r="F583" s="12" t="s">
        <v>71</v>
      </c>
      <c r="G583" s="12" t="s">
        <v>50</v>
      </c>
      <c r="H583" s="11">
        <v>3132.5</v>
      </c>
      <c r="I583" s="12">
        <v>1</v>
      </c>
    </row>
    <row r="584" spans="3:9" outlineLevel="2" x14ac:dyDescent="0.25">
      <c r="C584" s="12" t="s">
        <v>42</v>
      </c>
      <c r="D584" s="12" t="s">
        <v>68</v>
      </c>
      <c r="E584" s="12" t="s">
        <v>537</v>
      </c>
      <c r="F584" s="12" t="s">
        <v>71</v>
      </c>
      <c r="G584" s="12" t="s">
        <v>50</v>
      </c>
      <c r="H584" s="11">
        <v>2311</v>
      </c>
      <c r="I584" s="12">
        <v>1</v>
      </c>
    </row>
    <row r="585" spans="3:9" outlineLevel="2" x14ac:dyDescent="0.25">
      <c r="C585" s="12" t="s">
        <v>42</v>
      </c>
      <c r="D585" s="12" t="s">
        <v>68</v>
      </c>
      <c r="E585" s="12" t="s">
        <v>538</v>
      </c>
      <c r="F585" s="12" t="s">
        <v>71</v>
      </c>
      <c r="G585" s="12" t="s">
        <v>50</v>
      </c>
      <c r="H585" s="11">
        <v>2076</v>
      </c>
      <c r="I585" s="12">
        <v>1</v>
      </c>
    </row>
    <row r="586" spans="3:9" outlineLevel="2" x14ac:dyDescent="0.25">
      <c r="C586" s="12" t="s">
        <v>42</v>
      </c>
      <c r="D586" s="12" t="s">
        <v>68</v>
      </c>
      <c r="E586" s="12" t="s">
        <v>539</v>
      </c>
      <c r="F586" s="12" t="s">
        <v>71</v>
      </c>
      <c r="G586" s="12" t="s">
        <v>50</v>
      </c>
      <c r="H586" s="11">
        <v>1515.5</v>
      </c>
      <c r="I586" s="12">
        <v>1</v>
      </c>
    </row>
    <row r="587" spans="3:9" outlineLevel="1" x14ac:dyDescent="0.25">
      <c r="C587" s="10"/>
      <c r="D587" s="10" t="s">
        <v>130</v>
      </c>
      <c r="E587" s="10"/>
      <c r="F587" s="10"/>
      <c r="G587" s="10"/>
      <c r="H587" s="9">
        <v>11742.5</v>
      </c>
      <c r="I587" s="10">
        <v>5</v>
      </c>
    </row>
    <row r="588" spans="3:9" ht="0.95" customHeight="1" outlineLevel="2" x14ac:dyDescent="0.25">
      <c r="C588" s="8"/>
      <c r="D588" s="8"/>
      <c r="E588" s="8"/>
      <c r="F588" s="8"/>
      <c r="G588" s="8"/>
      <c r="H588" s="7"/>
      <c r="I588" s="8"/>
    </row>
    <row r="589" spans="3:9" outlineLevel="2" x14ac:dyDescent="0.25">
      <c r="C589" s="12" t="s">
        <v>42</v>
      </c>
      <c r="D589" s="12" t="s">
        <v>69</v>
      </c>
      <c r="E589" s="12" t="s">
        <v>540</v>
      </c>
      <c r="F589" s="12"/>
      <c r="G589" s="12" t="s">
        <v>50</v>
      </c>
      <c r="H589" s="11">
        <v>50534.41</v>
      </c>
      <c r="I589" s="12">
        <v>1</v>
      </c>
    </row>
    <row r="590" spans="3:9" outlineLevel="1" x14ac:dyDescent="0.25">
      <c r="C590" s="10"/>
      <c r="D590" s="10" t="s">
        <v>148</v>
      </c>
      <c r="E590" s="10"/>
      <c r="F590" s="10"/>
      <c r="G590" s="10"/>
      <c r="H590" s="9">
        <v>50534.41</v>
      </c>
      <c r="I590" s="10">
        <v>1</v>
      </c>
    </row>
    <row r="591" spans="3:9" ht="0.95" customHeight="1" outlineLevel="2" x14ac:dyDescent="0.25">
      <c r="C591" s="8"/>
      <c r="D591" s="8"/>
      <c r="E591" s="8"/>
      <c r="F591" s="8"/>
      <c r="G591" s="8"/>
      <c r="H591" s="7"/>
      <c r="I591" s="8"/>
    </row>
    <row r="592" spans="3:9" outlineLevel="2" x14ac:dyDescent="0.25">
      <c r="C592" s="12" t="s">
        <v>42</v>
      </c>
      <c r="D592" s="12" t="s">
        <v>70</v>
      </c>
      <c r="E592" s="12" t="s">
        <v>541</v>
      </c>
      <c r="F592" s="12"/>
      <c r="G592" s="12" t="s">
        <v>50</v>
      </c>
      <c r="H592" s="11">
        <v>11084.7</v>
      </c>
      <c r="I592" s="12">
        <v>1</v>
      </c>
    </row>
    <row r="593" spans="3:9" outlineLevel="1" x14ac:dyDescent="0.25">
      <c r="C593" s="10"/>
      <c r="D593" s="10" t="s">
        <v>150</v>
      </c>
      <c r="E593" s="10"/>
      <c r="F593" s="10"/>
      <c r="G593" s="10"/>
      <c r="H593" s="9">
        <v>11084.7</v>
      </c>
      <c r="I593" s="10">
        <v>1</v>
      </c>
    </row>
    <row r="594" spans="3:9" x14ac:dyDescent="0.25">
      <c r="C594" s="10" t="s">
        <v>61</v>
      </c>
      <c r="D594" s="10"/>
      <c r="E594" s="10"/>
      <c r="F594" s="10"/>
      <c r="G594" s="10"/>
      <c r="H594" s="9">
        <v>1262418.95</v>
      </c>
      <c r="I594" s="10">
        <v>64</v>
      </c>
    </row>
    <row r="595" spans="3:9" ht="0.95" customHeight="1" outlineLevel="1" x14ac:dyDescent="0.25">
      <c r="C595" s="8"/>
      <c r="D595" s="8"/>
      <c r="E595" s="8"/>
      <c r="F595" s="8"/>
      <c r="G595" s="8"/>
      <c r="H595" s="7"/>
      <c r="I595" s="8"/>
    </row>
    <row r="596" spans="3:9" ht="0.95" customHeight="1" outlineLevel="2" x14ac:dyDescent="0.25">
      <c r="C596" s="14"/>
      <c r="D596" s="14"/>
      <c r="E596" s="14"/>
      <c r="F596" s="14"/>
      <c r="G596" s="14"/>
      <c r="H596" s="13"/>
      <c r="I596" s="14"/>
    </row>
    <row r="597" spans="3:9" outlineLevel="2" x14ac:dyDescent="0.25">
      <c r="C597" s="12" t="s">
        <v>43</v>
      </c>
      <c r="D597" s="12" t="s">
        <v>65</v>
      </c>
      <c r="E597" s="12" t="s">
        <v>542</v>
      </c>
      <c r="F597" s="12" t="s">
        <v>71</v>
      </c>
      <c r="G597" s="12" t="s">
        <v>50</v>
      </c>
      <c r="H597" s="11">
        <v>2112.5</v>
      </c>
      <c r="I597" s="12">
        <v>1</v>
      </c>
    </row>
    <row r="598" spans="3:9" outlineLevel="2" x14ac:dyDescent="0.25">
      <c r="C598" s="12" t="s">
        <v>43</v>
      </c>
      <c r="D598" s="12" t="s">
        <v>65</v>
      </c>
      <c r="E598" s="12" t="s">
        <v>543</v>
      </c>
      <c r="F598" s="12"/>
      <c r="G598" s="12" t="s">
        <v>50</v>
      </c>
      <c r="H598" s="11">
        <v>130995.67</v>
      </c>
      <c r="I598" s="12">
        <v>1</v>
      </c>
    </row>
    <row r="599" spans="3:9" outlineLevel="1" x14ac:dyDescent="0.25">
      <c r="C599" s="10"/>
      <c r="D599" s="10" t="s">
        <v>77</v>
      </c>
      <c r="E599" s="10"/>
      <c r="F599" s="10"/>
      <c r="G599" s="10"/>
      <c r="H599" s="9">
        <v>133108.16999999998</v>
      </c>
      <c r="I599" s="10">
        <v>2</v>
      </c>
    </row>
    <row r="600" spans="3:9" ht="0.95" customHeight="1" outlineLevel="2" x14ac:dyDescent="0.25">
      <c r="C600" s="8"/>
      <c r="D600" s="8"/>
      <c r="E600" s="8"/>
      <c r="F600" s="8"/>
      <c r="G600" s="8"/>
      <c r="H600" s="7"/>
      <c r="I600" s="8"/>
    </row>
    <row r="601" spans="3:9" outlineLevel="2" x14ac:dyDescent="0.25">
      <c r="C601" s="12" t="s">
        <v>43</v>
      </c>
      <c r="D601" s="12" t="s">
        <v>66</v>
      </c>
      <c r="E601" s="12" t="s">
        <v>544</v>
      </c>
      <c r="F601" s="12"/>
      <c r="G601" s="12" t="s">
        <v>2</v>
      </c>
      <c r="H601" s="11">
        <v>2085</v>
      </c>
      <c r="I601" s="12">
        <v>1</v>
      </c>
    </row>
    <row r="602" spans="3:9" outlineLevel="2" x14ac:dyDescent="0.25">
      <c r="C602" s="12" t="s">
        <v>43</v>
      </c>
      <c r="D602" s="12" t="s">
        <v>66</v>
      </c>
      <c r="E602" s="12" t="s">
        <v>545</v>
      </c>
      <c r="F602" s="12"/>
      <c r="G602" s="12" t="s">
        <v>2</v>
      </c>
      <c r="H602" s="11">
        <v>325</v>
      </c>
      <c r="I602" s="12">
        <v>1</v>
      </c>
    </row>
    <row r="603" spans="3:9" outlineLevel="2" x14ac:dyDescent="0.25">
      <c r="C603" s="12" t="s">
        <v>43</v>
      </c>
      <c r="D603" s="12" t="s">
        <v>66</v>
      </c>
      <c r="E603" s="12" t="s">
        <v>546</v>
      </c>
      <c r="F603" s="12"/>
      <c r="G603" s="12" t="s">
        <v>2</v>
      </c>
      <c r="H603" s="11">
        <v>360</v>
      </c>
      <c r="I603" s="12">
        <v>1</v>
      </c>
    </row>
    <row r="604" spans="3:9" outlineLevel="2" x14ac:dyDescent="0.25">
      <c r="C604" s="12" t="s">
        <v>43</v>
      </c>
      <c r="D604" s="12" t="s">
        <v>66</v>
      </c>
      <c r="E604" s="12" t="s">
        <v>547</v>
      </c>
      <c r="F604" s="12"/>
      <c r="G604" s="12" t="s">
        <v>2</v>
      </c>
      <c r="H604" s="11">
        <v>260</v>
      </c>
      <c r="I604" s="12">
        <v>1</v>
      </c>
    </row>
    <row r="605" spans="3:9" outlineLevel="2" x14ac:dyDescent="0.25">
      <c r="C605" s="12" t="s">
        <v>43</v>
      </c>
      <c r="D605" s="12" t="s">
        <v>66</v>
      </c>
      <c r="E605" s="12" t="s">
        <v>548</v>
      </c>
      <c r="F605" s="12"/>
      <c r="G605" s="12" t="s">
        <v>2</v>
      </c>
      <c r="H605" s="11">
        <v>100</v>
      </c>
      <c r="I605" s="12">
        <v>1</v>
      </c>
    </row>
    <row r="606" spans="3:9" outlineLevel="2" x14ac:dyDescent="0.25">
      <c r="C606" s="12" t="s">
        <v>43</v>
      </c>
      <c r="D606" s="12" t="s">
        <v>66</v>
      </c>
      <c r="E606" s="12" t="s">
        <v>549</v>
      </c>
      <c r="F606" s="12"/>
      <c r="G606" s="12" t="s">
        <v>2</v>
      </c>
      <c r="H606" s="11">
        <v>450</v>
      </c>
      <c r="I606" s="12">
        <v>1</v>
      </c>
    </row>
    <row r="607" spans="3:9" outlineLevel="2" x14ac:dyDescent="0.25">
      <c r="C607" s="12" t="s">
        <v>43</v>
      </c>
      <c r="D607" s="12" t="s">
        <v>66</v>
      </c>
      <c r="E607" s="12" t="s">
        <v>550</v>
      </c>
      <c r="F607" s="12"/>
      <c r="G607" s="12" t="s">
        <v>2</v>
      </c>
      <c r="H607" s="11">
        <v>1300</v>
      </c>
      <c r="I607" s="12">
        <v>1</v>
      </c>
    </row>
    <row r="608" spans="3:9" outlineLevel="2" x14ac:dyDescent="0.25">
      <c r="C608" s="12" t="s">
        <v>43</v>
      </c>
      <c r="D608" s="12" t="s">
        <v>66</v>
      </c>
      <c r="E608" s="12" t="s">
        <v>551</v>
      </c>
      <c r="F608" s="12"/>
      <c r="G608" s="12" t="s">
        <v>2</v>
      </c>
      <c r="H608" s="11">
        <v>1560</v>
      </c>
      <c r="I608" s="12">
        <v>1</v>
      </c>
    </row>
    <row r="609" spans="3:9" outlineLevel="1" x14ac:dyDescent="0.25">
      <c r="C609" s="10"/>
      <c r="D609" s="10" t="s">
        <v>107</v>
      </c>
      <c r="E609" s="10"/>
      <c r="F609" s="10"/>
      <c r="G609" s="10"/>
      <c r="H609" s="9">
        <v>6440</v>
      </c>
      <c r="I609" s="10">
        <v>8</v>
      </c>
    </row>
    <row r="610" spans="3:9" ht="0.95" customHeight="1" outlineLevel="2" x14ac:dyDescent="0.25">
      <c r="C610" s="8"/>
      <c r="D610" s="8"/>
      <c r="E610" s="8"/>
      <c r="F610" s="8"/>
      <c r="G610" s="8"/>
      <c r="H610" s="7"/>
      <c r="I610" s="8"/>
    </row>
    <row r="611" spans="3:9" outlineLevel="2" x14ac:dyDescent="0.25">
      <c r="C611" s="12" t="s">
        <v>43</v>
      </c>
      <c r="D611" s="12" t="s">
        <v>12</v>
      </c>
      <c r="E611" s="12" t="s">
        <v>552</v>
      </c>
      <c r="F611" s="12" t="s">
        <v>71</v>
      </c>
      <c r="G611" s="12" t="s">
        <v>50</v>
      </c>
      <c r="H611" s="11">
        <v>1402.5</v>
      </c>
      <c r="I611" s="12">
        <v>1</v>
      </c>
    </row>
    <row r="612" spans="3:9" outlineLevel="2" x14ac:dyDescent="0.25">
      <c r="C612" s="12" t="s">
        <v>43</v>
      </c>
      <c r="D612" s="12" t="s">
        <v>12</v>
      </c>
      <c r="E612" s="12" t="s">
        <v>553</v>
      </c>
      <c r="F612" s="12" t="s">
        <v>71</v>
      </c>
      <c r="G612" s="12" t="s">
        <v>50</v>
      </c>
      <c r="H612" s="11">
        <v>1402.5</v>
      </c>
      <c r="I612" s="12">
        <v>1</v>
      </c>
    </row>
    <row r="613" spans="3:9" outlineLevel="2" x14ac:dyDescent="0.25">
      <c r="C613" s="12" t="s">
        <v>43</v>
      </c>
      <c r="D613" s="12" t="s">
        <v>12</v>
      </c>
      <c r="E613" s="12" t="s">
        <v>554</v>
      </c>
      <c r="F613" s="12" t="s">
        <v>71</v>
      </c>
      <c r="G613" s="12" t="s">
        <v>50</v>
      </c>
      <c r="H613" s="11">
        <v>1402.5</v>
      </c>
      <c r="I613" s="12">
        <v>1</v>
      </c>
    </row>
    <row r="614" spans="3:9" outlineLevel="2" x14ac:dyDescent="0.25">
      <c r="C614" s="12" t="s">
        <v>43</v>
      </c>
      <c r="D614" s="12" t="s">
        <v>12</v>
      </c>
      <c r="E614" s="12" t="s">
        <v>555</v>
      </c>
      <c r="F614" s="12" t="s">
        <v>71</v>
      </c>
      <c r="G614" s="12" t="s">
        <v>50</v>
      </c>
      <c r="H614" s="11">
        <v>1402.5</v>
      </c>
      <c r="I614" s="12">
        <v>1</v>
      </c>
    </row>
    <row r="615" spans="3:9" outlineLevel="2" x14ac:dyDescent="0.25">
      <c r="C615" s="12" t="s">
        <v>43</v>
      </c>
      <c r="D615" s="12" t="s">
        <v>12</v>
      </c>
      <c r="E615" s="12" t="s">
        <v>556</v>
      </c>
      <c r="F615" s="12" t="s">
        <v>73</v>
      </c>
      <c r="G615" s="12" t="s">
        <v>50</v>
      </c>
      <c r="H615" s="11">
        <v>43722.01</v>
      </c>
      <c r="I615" s="12">
        <v>1</v>
      </c>
    </row>
    <row r="616" spans="3:9" outlineLevel="2" x14ac:dyDescent="0.25">
      <c r="C616" s="12" t="s">
        <v>43</v>
      </c>
      <c r="D616" s="12" t="s">
        <v>12</v>
      </c>
      <c r="E616" s="12" t="s">
        <v>557</v>
      </c>
      <c r="F616" s="12"/>
      <c r="G616" s="12" t="s">
        <v>50</v>
      </c>
      <c r="H616" s="11">
        <v>25673.46</v>
      </c>
      <c r="I616" s="12">
        <v>1</v>
      </c>
    </row>
    <row r="617" spans="3:9" outlineLevel="2" x14ac:dyDescent="0.25">
      <c r="C617" s="12" t="s">
        <v>43</v>
      </c>
      <c r="D617" s="12" t="s">
        <v>12</v>
      </c>
      <c r="E617" s="12" t="s">
        <v>558</v>
      </c>
      <c r="F617" s="12"/>
      <c r="G617" s="12" t="s">
        <v>50</v>
      </c>
      <c r="H617" s="11">
        <v>201875.54</v>
      </c>
      <c r="I617" s="12">
        <v>1</v>
      </c>
    </row>
    <row r="618" spans="3:9" outlineLevel="2" x14ac:dyDescent="0.25">
      <c r="C618" s="12" t="s">
        <v>43</v>
      </c>
      <c r="D618" s="12" t="s">
        <v>12</v>
      </c>
      <c r="E618" s="12" t="s">
        <v>559</v>
      </c>
      <c r="F618" s="12"/>
      <c r="G618" s="12" t="s">
        <v>50</v>
      </c>
      <c r="H618" s="11">
        <v>5825.64</v>
      </c>
      <c r="I618" s="12">
        <v>1</v>
      </c>
    </row>
    <row r="619" spans="3:9" outlineLevel="2" x14ac:dyDescent="0.25">
      <c r="C619" s="12" t="s">
        <v>43</v>
      </c>
      <c r="D619" s="12" t="s">
        <v>12</v>
      </c>
      <c r="E619" s="12" t="s">
        <v>560</v>
      </c>
      <c r="F619" s="12"/>
      <c r="G619" s="12" t="s">
        <v>50</v>
      </c>
      <c r="H619" s="11">
        <v>92527.13</v>
      </c>
      <c r="I619" s="12">
        <v>1</v>
      </c>
    </row>
    <row r="620" spans="3:9" outlineLevel="1" x14ac:dyDescent="0.25">
      <c r="C620" s="10"/>
      <c r="D620" s="10" t="s">
        <v>57</v>
      </c>
      <c r="E620" s="10"/>
      <c r="F620" s="10"/>
      <c r="G620" s="10"/>
      <c r="H620" s="9">
        <v>375233.78</v>
      </c>
      <c r="I620" s="10">
        <v>9</v>
      </c>
    </row>
    <row r="621" spans="3:9" ht="0.95" customHeight="1" outlineLevel="2" x14ac:dyDescent="0.25">
      <c r="C621" s="8"/>
      <c r="D621" s="8"/>
      <c r="E621" s="8"/>
      <c r="F621" s="8"/>
      <c r="G621" s="8"/>
      <c r="H621" s="7"/>
      <c r="I621" s="8"/>
    </row>
    <row r="622" spans="3:9" outlineLevel="2" x14ac:dyDescent="0.25">
      <c r="C622" s="12" t="s">
        <v>43</v>
      </c>
      <c r="D622" s="12" t="s">
        <v>67</v>
      </c>
      <c r="E622" s="12" t="s">
        <v>561</v>
      </c>
      <c r="F622" s="12" t="s">
        <v>72</v>
      </c>
      <c r="G622" s="12" t="s">
        <v>50</v>
      </c>
      <c r="H622" s="11">
        <v>485</v>
      </c>
      <c r="I622" s="12">
        <v>1</v>
      </c>
    </row>
    <row r="623" spans="3:9" outlineLevel="2" x14ac:dyDescent="0.25">
      <c r="C623" s="12" t="s">
        <v>43</v>
      </c>
      <c r="D623" s="12" t="s">
        <v>67</v>
      </c>
      <c r="E623" s="12" t="s">
        <v>562</v>
      </c>
      <c r="F623" s="12"/>
      <c r="G623" s="12" t="s">
        <v>50</v>
      </c>
      <c r="H623" s="11">
        <v>3505</v>
      </c>
      <c r="I623" s="12">
        <v>1</v>
      </c>
    </row>
    <row r="624" spans="3:9" outlineLevel="2" x14ac:dyDescent="0.25">
      <c r="C624" s="12" t="s">
        <v>43</v>
      </c>
      <c r="D624" s="12" t="s">
        <v>67</v>
      </c>
      <c r="E624" s="12" t="s">
        <v>563</v>
      </c>
      <c r="F624" s="12"/>
      <c r="G624" s="12" t="s">
        <v>50</v>
      </c>
      <c r="H624" s="11">
        <v>220</v>
      </c>
      <c r="I624" s="12">
        <v>1</v>
      </c>
    </row>
    <row r="625" spans="3:9" outlineLevel="2" x14ac:dyDescent="0.25">
      <c r="C625" s="12" t="s">
        <v>43</v>
      </c>
      <c r="D625" s="12" t="s">
        <v>67</v>
      </c>
      <c r="E625" s="12" t="s">
        <v>564</v>
      </c>
      <c r="F625" s="12"/>
      <c r="G625" s="12" t="s">
        <v>50</v>
      </c>
      <c r="H625" s="11">
        <v>1442</v>
      </c>
      <c r="I625" s="12">
        <v>1</v>
      </c>
    </row>
    <row r="626" spans="3:9" outlineLevel="2" x14ac:dyDescent="0.25">
      <c r="C626" s="12" t="s">
        <v>43</v>
      </c>
      <c r="D626" s="12" t="s">
        <v>67</v>
      </c>
      <c r="E626" s="12" t="s">
        <v>565</v>
      </c>
      <c r="F626" s="12" t="s">
        <v>71</v>
      </c>
      <c r="G626" s="12" t="s">
        <v>50</v>
      </c>
      <c r="H626" s="11">
        <v>19310</v>
      </c>
      <c r="I626" s="12">
        <v>1</v>
      </c>
    </row>
    <row r="627" spans="3:9" outlineLevel="2" x14ac:dyDescent="0.25">
      <c r="C627" s="12" t="s">
        <v>43</v>
      </c>
      <c r="D627" s="12" t="s">
        <v>67</v>
      </c>
      <c r="E627" s="12" t="s">
        <v>566</v>
      </c>
      <c r="F627" s="12"/>
      <c r="G627" s="12" t="s">
        <v>50</v>
      </c>
      <c r="H627" s="11">
        <v>14680</v>
      </c>
      <c r="I627" s="12">
        <v>1</v>
      </c>
    </row>
    <row r="628" spans="3:9" outlineLevel="2" x14ac:dyDescent="0.25">
      <c r="C628" s="12" t="s">
        <v>43</v>
      </c>
      <c r="D628" s="12" t="s">
        <v>67</v>
      </c>
      <c r="E628" s="12" t="s">
        <v>567</v>
      </c>
      <c r="F628" s="12" t="s">
        <v>71</v>
      </c>
      <c r="G628" s="12" t="s">
        <v>50</v>
      </c>
      <c r="H628" s="11">
        <v>16415</v>
      </c>
      <c r="I628" s="12">
        <v>1</v>
      </c>
    </row>
    <row r="629" spans="3:9" outlineLevel="2" x14ac:dyDescent="0.25">
      <c r="C629" s="12" t="s">
        <v>43</v>
      </c>
      <c r="D629" s="12" t="s">
        <v>67</v>
      </c>
      <c r="E629" s="12" t="s">
        <v>568</v>
      </c>
      <c r="F629" s="12" t="s">
        <v>72</v>
      </c>
      <c r="G629" s="12" t="s">
        <v>50</v>
      </c>
      <c r="H629" s="11">
        <v>1200</v>
      </c>
      <c r="I629" s="12">
        <v>1</v>
      </c>
    </row>
    <row r="630" spans="3:9" outlineLevel="2" x14ac:dyDescent="0.25">
      <c r="C630" s="12" t="s">
        <v>43</v>
      </c>
      <c r="D630" s="12" t="s">
        <v>67</v>
      </c>
      <c r="E630" s="12" t="s">
        <v>569</v>
      </c>
      <c r="F630" s="12"/>
      <c r="G630" s="12" t="s">
        <v>50</v>
      </c>
      <c r="H630" s="11">
        <v>1750</v>
      </c>
      <c r="I630" s="12">
        <v>1</v>
      </c>
    </row>
    <row r="631" spans="3:9" outlineLevel="2" x14ac:dyDescent="0.25">
      <c r="C631" s="12" t="s">
        <v>43</v>
      </c>
      <c r="D631" s="12" t="s">
        <v>67</v>
      </c>
      <c r="E631" s="12" t="s">
        <v>570</v>
      </c>
      <c r="F631" s="12"/>
      <c r="G631" s="12" t="s">
        <v>50</v>
      </c>
      <c r="H631" s="11">
        <v>1125</v>
      </c>
      <c r="I631" s="12">
        <v>1</v>
      </c>
    </row>
    <row r="632" spans="3:9" outlineLevel="2" x14ac:dyDescent="0.25">
      <c r="C632" s="12" t="s">
        <v>43</v>
      </c>
      <c r="D632" s="12" t="s">
        <v>67</v>
      </c>
      <c r="E632" s="12" t="s">
        <v>571</v>
      </c>
      <c r="F632" s="12"/>
      <c r="G632" s="12" t="s">
        <v>50</v>
      </c>
      <c r="H632" s="11">
        <v>320</v>
      </c>
      <c r="I632" s="12">
        <v>1</v>
      </c>
    </row>
    <row r="633" spans="3:9" outlineLevel="2" x14ac:dyDescent="0.25">
      <c r="C633" s="12" t="s">
        <v>43</v>
      </c>
      <c r="D633" s="12" t="s">
        <v>67</v>
      </c>
      <c r="E633" s="12" t="s">
        <v>572</v>
      </c>
      <c r="F633" s="12"/>
      <c r="G633" s="12" t="s">
        <v>50</v>
      </c>
      <c r="H633" s="11">
        <v>375</v>
      </c>
      <c r="I633" s="12">
        <v>1</v>
      </c>
    </row>
    <row r="634" spans="3:9" outlineLevel="1" x14ac:dyDescent="0.25">
      <c r="C634" s="10"/>
      <c r="D634" s="10" t="s">
        <v>116</v>
      </c>
      <c r="E634" s="10"/>
      <c r="F634" s="10"/>
      <c r="G634" s="10"/>
      <c r="H634" s="9">
        <v>60827</v>
      </c>
      <c r="I634" s="10">
        <v>12</v>
      </c>
    </row>
    <row r="635" spans="3:9" x14ac:dyDescent="0.25">
      <c r="C635" s="10" t="s">
        <v>62</v>
      </c>
      <c r="D635" s="10"/>
      <c r="E635" s="10"/>
      <c r="F635" s="10"/>
      <c r="G635" s="10"/>
      <c r="H635" s="9">
        <v>575608.94999999995</v>
      </c>
      <c r="I635" s="10">
        <v>31</v>
      </c>
    </row>
    <row r="636" spans="3:9" ht="0.95" customHeight="1" outlineLevel="1" x14ac:dyDescent="0.25">
      <c r="C636" s="8"/>
      <c r="D636" s="8"/>
      <c r="E636" s="8"/>
      <c r="F636" s="8"/>
      <c r="G636" s="8"/>
      <c r="H636" s="7"/>
      <c r="I636" s="8"/>
    </row>
    <row r="637" spans="3:9" ht="0.95" customHeight="1" outlineLevel="2" x14ac:dyDescent="0.25">
      <c r="C637" s="14"/>
      <c r="D637" s="14"/>
      <c r="E637" s="14"/>
      <c r="F637" s="14"/>
      <c r="G637" s="14"/>
      <c r="H637" s="13"/>
      <c r="I637" s="14"/>
    </row>
    <row r="638" spans="3:9" outlineLevel="2" x14ac:dyDescent="0.25">
      <c r="C638" s="12" t="s">
        <v>44</v>
      </c>
      <c r="D638" s="12" t="s">
        <v>65</v>
      </c>
      <c r="E638" s="12" t="s">
        <v>573</v>
      </c>
      <c r="F638" s="12"/>
      <c r="G638" s="12" t="s">
        <v>50</v>
      </c>
      <c r="H638" s="11">
        <v>1460.02</v>
      </c>
      <c r="I638" s="12">
        <v>1</v>
      </c>
    </row>
    <row r="639" spans="3:9" outlineLevel="1" x14ac:dyDescent="0.25">
      <c r="C639" s="10"/>
      <c r="D639" s="10" t="s">
        <v>77</v>
      </c>
      <c r="E639" s="10"/>
      <c r="F639" s="10"/>
      <c r="G639" s="10"/>
      <c r="H639" s="9">
        <v>1460.02</v>
      </c>
      <c r="I639" s="10">
        <v>1</v>
      </c>
    </row>
    <row r="640" spans="3:9" ht="0.95" customHeight="1" outlineLevel="2" x14ac:dyDescent="0.25">
      <c r="C640" s="8"/>
      <c r="D640" s="8"/>
      <c r="E640" s="8"/>
      <c r="F640" s="8"/>
      <c r="G640" s="8"/>
      <c r="H640" s="7"/>
      <c r="I640" s="8"/>
    </row>
    <row r="641" spans="3:9" outlineLevel="2" x14ac:dyDescent="0.25">
      <c r="C641" s="12" t="s">
        <v>44</v>
      </c>
      <c r="D641" s="12" t="s">
        <v>66</v>
      </c>
      <c r="E641" s="12" t="s">
        <v>574</v>
      </c>
      <c r="F641" s="12"/>
      <c r="G641" s="12" t="s">
        <v>2</v>
      </c>
      <c r="H641" s="11">
        <v>4700</v>
      </c>
      <c r="I641" s="12">
        <v>1</v>
      </c>
    </row>
    <row r="642" spans="3:9" outlineLevel="2" x14ac:dyDescent="0.25">
      <c r="C642" s="12" t="s">
        <v>44</v>
      </c>
      <c r="D642" s="12" t="s">
        <v>66</v>
      </c>
      <c r="E642" s="12" t="s">
        <v>575</v>
      </c>
      <c r="F642" s="12"/>
      <c r="G642" s="12" t="s">
        <v>2</v>
      </c>
      <c r="H642" s="11">
        <v>2580</v>
      </c>
      <c r="I642" s="12">
        <v>1</v>
      </c>
    </row>
    <row r="643" spans="3:9" outlineLevel="1" x14ac:dyDescent="0.25">
      <c r="C643" s="10"/>
      <c r="D643" s="10" t="s">
        <v>107</v>
      </c>
      <c r="E643" s="10"/>
      <c r="F643" s="10"/>
      <c r="G643" s="10"/>
      <c r="H643" s="9">
        <v>7280</v>
      </c>
      <c r="I643" s="10">
        <v>2</v>
      </c>
    </row>
    <row r="644" spans="3:9" ht="0.95" customHeight="1" outlineLevel="2" x14ac:dyDescent="0.25">
      <c r="C644" s="8"/>
      <c r="D644" s="8"/>
      <c r="E644" s="8"/>
      <c r="F644" s="8"/>
      <c r="G644" s="8"/>
      <c r="H644" s="7"/>
      <c r="I644" s="8"/>
    </row>
    <row r="645" spans="3:9" outlineLevel="2" x14ac:dyDescent="0.25">
      <c r="C645" s="12" t="s">
        <v>44</v>
      </c>
      <c r="D645" s="12" t="s">
        <v>12</v>
      </c>
      <c r="E645" s="12" t="s">
        <v>576</v>
      </c>
      <c r="F645" s="12"/>
      <c r="G645" s="12" t="s">
        <v>50</v>
      </c>
      <c r="H645" s="11">
        <v>7925.58</v>
      </c>
      <c r="I645" s="12">
        <v>1</v>
      </c>
    </row>
    <row r="646" spans="3:9" outlineLevel="2" x14ac:dyDescent="0.25">
      <c r="C646" s="12" t="s">
        <v>44</v>
      </c>
      <c r="D646" s="12" t="s">
        <v>12</v>
      </c>
      <c r="E646" s="12" t="s">
        <v>577</v>
      </c>
      <c r="F646" s="12"/>
      <c r="G646" s="12" t="s">
        <v>50</v>
      </c>
      <c r="H646" s="11">
        <v>40138.33</v>
      </c>
      <c r="I646" s="12">
        <v>1</v>
      </c>
    </row>
    <row r="647" spans="3:9" outlineLevel="2" x14ac:dyDescent="0.25">
      <c r="C647" s="12" t="s">
        <v>44</v>
      </c>
      <c r="D647" s="12" t="s">
        <v>12</v>
      </c>
      <c r="E647" s="12" t="s">
        <v>578</v>
      </c>
      <c r="F647" s="12"/>
      <c r="G647" s="12" t="s">
        <v>50</v>
      </c>
      <c r="H647" s="11">
        <v>1211.3</v>
      </c>
      <c r="I647" s="12">
        <v>1</v>
      </c>
    </row>
    <row r="648" spans="3:9" outlineLevel="2" x14ac:dyDescent="0.25">
      <c r="C648" s="12" t="s">
        <v>44</v>
      </c>
      <c r="D648" s="12" t="s">
        <v>12</v>
      </c>
      <c r="E648" s="12" t="s">
        <v>579</v>
      </c>
      <c r="F648" s="12"/>
      <c r="G648" s="12" t="s">
        <v>50</v>
      </c>
      <c r="H648" s="11">
        <v>22576</v>
      </c>
      <c r="I648" s="12">
        <v>1</v>
      </c>
    </row>
    <row r="649" spans="3:9" outlineLevel="1" x14ac:dyDescent="0.25">
      <c r="C649" s="10"/>
      <c r="D649" s="10" t="s">
        <v>57</v>
      </c>
      <c r="E649" s="10"/>
      <c r="F649" s="10"/>
      <c r="G649" s="10"/>
      <c r="H649" s="9">
        <v>71851.210000000006</v>
      </c>
      <c r="I649" s="10">
        <v>4</v>
      </c>
    </row>
    <row r="650" spans="3:9" ht="0.95" customHeight="1" outlineLevel="2" x14ac:dyDescent="0.25">
      <c r="C650" s="8"/>
      <c r="D650" s="8"/>
      <c r="E650" s="8"/>
      <c r="F650" s="8"/>
      <c r="G650" s="8"/>
      <c r="H650" s="7"/>
      <c r="I650" s="8"/>
    </row>
    <row r="651" spans="3:9" outlineLevel="2" x14ac:dyDescent="0.25">
      <c r="C651" s="12" t="s">
        <v>44</v>
      </c>
      <c r="D651" s="12" t="s">
        <v>67</v>
      </c>
      <c r="E651" s="12" t="s">
        <v>580</v>
      </c>
      <c r="F651" s="12"/>
      <c r="G651" s="12" t="s">
        <v>50</v>
      </c>
      <c r="H651" s="11">
        <v>3140</v>
      </c>
      <c r="I651" s="12">
        <v>1</v>
      </c>
    </row>
    <row r="652" spans="3:9" outlineLevel="2" x14ac:dyDescent="0.25">
      <c r="C652" s="12" t="s">
        <v>44</v>
      </c>
      <c r="D652" s="12" t="s">
        <v>67</v>
      </c>
      <c r="E652" s="12" t="s">
        <v>581</v>
      </c>
      <c r="F652" s="12"/>
      <c r="G652" s="12" t="s">
        <v>50</v>
      </c>
      <c r="H652" s="11">
        <v>2115</v>
      </c>
      <c r="I652" s="12">
        <v>1</v>
      </c>
    </row>
    <row r="653" spans="3:9" outlineLevel="2" x14ac:dyDescent="0.25">
      <c r="C653" s="12" t="s">
        <v>44</v>
      </c>
      <c r="D653" s="12" t="s">
        <v>67</v>
      </c>
      <c r="E653" s="12" t="s">
        <v>582</v>
      </c>
      <c r="F653" s="12"/>
      <c r="G653" s="12" t="s">
        <v>50</v>
      </c>
      <c r="H653" s="11">
        <v>1190</v>
      </c>
      <c r="I653" s="12">
        <v>1</v>
      </c>
    </row>
    <row r="654" spans="3:9" outlineLevel="2" x14ac:dyDescent="0.25">
      <c r="C654" s="12" t="s">
        <v>44</v>
      </c>
      <c r="D654" s="12" t="s">
        <v>67</v>
      </c>
      <c r="E654" s="12" t="s">
        <v>583</v>
      </c>
      <c r="F654" s="12"/>
      <c r="G654" s="12" t="s">
        <v>50</v>
      </c>
      <c r="H654" s="11">
        <v>1340</v>
      </c>
      <c r="I654" s="12">
        <v>1</v>
      </c>
    </row>
    <row r="655" spans="3:9" outlineLevel="2" x14ac:dyDescent="0.25">
      <c r="C655" s="12" t="s">
        <v>44</v>
      </c>
      <c r="D655" s="12" t="s">
        <v>67</v>
      </c>
      <c r="E655" s="12" t="s">
        <v>584</v>
      </c>
      <c r="F655" s="12"/>
      <c r="G655" s="12" t="s">
        <v>50</v>
      </c>
      <c r="H655" s="11">
        <v>420</v>
      </c>
      <c r="I655" s="12">
        <v>1</v>
      </c>
    </row>
    <row r="656" spans="3:9" outlineLevel="2" x14ac:dyDescent="0.25">
      <c r="C656" s="12" t="s">
        <v>44</v>
      </c>
      <c r="D656" s="12" t="s">
        <v>67</v>
      </c>
      <c r="E656" s="12" t="s">
        <v>585</v>
      </c>
      <c r="F656" s="12"/>
      <c r="G656" s="12" t="s">
        <v>50</v>
      </c>
      <c r="H656" s="11">
        <v>135</v>
      </c>
      <c r="I656" s="12">
        <v>1</v>
      </c>
    </row>
    <row r="657" spans="3:9" outlineLevel="2" x14ac:dyDescent="0.25">
      <c r="C657" s="12" t="s">
        <v>44</v>
      </c>
      <c r="D657" s="12" t="s">
        <v>67</v>
      </c>
      <c r="E657" s="12" t="s">
        <v>586</v>
      </c>
      <c r="F657" s="12"/>
      <c r="G657" s="12" t="s">
        <v>50</v>
      </c>
      <c r="H657" s="11">
        <v>2450</v>
      </c>
      <c r="I657" s="12">
        <v>1</v>
      </c>
    </row>
    <row r="658" spans="3:9" outlineLevel="2" x14ac:dyDescent="0.25">
      <c r="C658" s="12" t="s">
        <v>44</v>
      </c>
      <c r="D658" s="12" t="s">
        <v>67</v>
      </c>
      <c r="E658" s="12" t="s">
        <v>587</v>
      </c>
      <c r="F658" s="12"/>
      <c r="G658" s="12" t="s">
        <v>50</v>
      </c>
      <c r="H658" s="11">
        <v>520</v>
      </c>
      <c r="I658" s="12">
        <v>1</v>
      </c>
    </row>
    <row r="659" spans="3:9" outlineLevel="2" x14ac:dyDescent="0.25">
      <c r="C659" s="12" t="s">
        <v>44</v>
      </c>
      <c r="D659" s="12" t="s">
        <v>67</v>
      </c>
      <c r="E659" s="12" t="s">
        <v>588</v>
      </c>
      <c r="F659" s="12"/>
      <c r="G659" s="12" t="s">
        <v>50</v>
      </c>
      <c r="H659" s="11">
        <v>2860</v>
      </c>
      <c r="I659" s="12">
        <v>1</v>
      </c>
    </row>
    <row r="660" spans="3:9" outlineLevel="1" x14ac:dyDescent="0.25">
      <c r="C660" s="10"/>
      <c r="D660" s="10" t="s">
        <v>116</v>
      </c>
      <c r="E660" s="10"/>
      <c r="F660" s="10"/>
      <c r="G660" s="10"/>
      <c r="H660" s="9">
        <v>14170</v>
      </c>
      <c r="I660" s="10">
        <v>9</v>
      </c>
    </row>
    <row r="661" spans="3:9" x14ac:dyDescent="0.25">
      <c r="C661" s="10" t="s">
        <v>63</v>
      </c>
      <c r="D661" s="10"/>
      <c r="E661" s="10"/>
      <c r="F661" s="10"/>
      <c r="G661" s="10"/>
      <c r="H661" s="9">
        <v>94761.23000000001</v>
      </c>
      <c r="I661" s="10">
        <v>16</v>
      </c>
    </row>
    <row r="662" spans="3:9" x14ac:dyDescent="0.25">
      <c r="C662" s="8" t="s">
        <v>15</v>
      </c>
      <c r="D662" s="8"/>
      <c r="E662" s="8"/>
      <c r="F662" s="8"/>
      <c r="G662" s="8"/>
      <c r="H662" s="7">
        <v>5623169.0800000001</v>
      </c>
      <c r="I662" s="8">
        <v>507</v>
      </c>
    </row>
    <row r="663" spans="3:9" x14ac:dyDescent="0.25">
      <c r="C663" s="4"/>
      <c r="D663" s="4"/>
      <c r="E663" s="4"/>
      <c r="F663" s="4"/>
      <c r="G663" s="4"/>
      <c r="H663" s="6"/>
      <c r="I663" s="4"/>
    </row>
  </sheetData>
  <mergeCells count="1">
    <mergeCell ref="A1:O1"/>
  </mergeCells>
  <conditionalFormatting sqref="H18:H20 H15 H23:H48 H51:H53 H56:H60 H63:H72 H75:H77 H80:H96 H99 H104 H107:H110 H113:H151 H154 H157:H169 H172:H181 H184:H186 H189 H194:H199 H202:H245 H248 H251:H262 H265:H274 H277 H280:H282 H285 H290:H291 H294:H324 H327:H330 H333:H344 H347:H356 H359 H362:H363 H368:H369 H372:H403 H406:H416 H419:H422 H425:H432 H435:H436 H441 H444 H447:H481 H484 H487:H500 H503 H506:H508 H513:H514 H517:H519 H522:H541 H544:H546 H549:H573 H576:H579 H582:H586 H589 H592 H597:H598 H601:H608 H611:H619 H622:H633 H638 H641:H642 H645:H648 H651:H6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{476648F9-4FF9-49B5-8BAA-5E4BF74663EF}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6648F9-4FF9-49B5-8BAA-5E4BF74663EF}">
            <x14:dataBar minLength="0" maxLength="100" negativeBarColorSameAsPositive="1" axisPosition="none">
              <x14:cfvo type="min"/>
              <x14:cfvo type="max"/>
            </x14:dataBar>
          </x14:cfRule>
          <xm:sqref>H18:H20 H15 H23:H48 H51:H53 H56:H60 H63:H72 H75:H77 H80:H96 H99 H104 H107:H110 H113:H151 H154 H157:H169 H172:H181 H184:H186 H189 H194:H199 H202:H245 H248 H251:H262 H265:H274 H277 H280:H282 H285 H290:H291 H294:H324 H327:H330 H333:H344 H347:H356 H359 H362:H363 H368:H369 H372:H403 H406:H416 H419:H422 H425:H432 H435:H436 H441 H444 H447:H481 H484 H487:H500 H503 H506:H508 H513:H514 H517:H519 H522:H541 H544:H546 H549:H573 H576:H579 H582:H586 H589 H592 H597:H598 H601:H608 H611:H619 H622:H633 H638 H641:H642 H645:H648 H651:H659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Synthèse devis par état</vt:lpstr>
      <vt:lpstr>Version</vt:lpstr>
      <vt:lpstr>Synthèse devis par représentant</vt:lpstr>
      <vt:lpstr>Synthèse devis volume valeur</vt:lpstr>
      <vt:lpstr>Etat type par repr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2020-03-31T11:59:58Z</dcterms:created>
  <dcterms:modified xsi:type="dcterms:W3CDTF">2022-02-24T14:36:38Z</dcterms:modified>
</cp:coreProperties>
</file>